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zam ang" sheetId="1" r:id="rId1"/>
  </sheets>
  <definedNames/>
  <calcPr fullCalcOnLoad="1"/>
</workbook>
</file>

<file path=xl/sharedStrings.xml><?xml version="1.0" encoding="utf-8"?>
<sst xmlns="http://schemas.openxmlformats.org/spreadsheetml/2006/main" count="1211" uniqueCount="204">
  <si>
    <t xml:space="preserve">       O R D E R</t>
  </si>
  <si>
    <t>KARO-PLAST Sp.J.</t>
  </si>
  <si>
    <t xml:space="preserve">           05-520 Konstancin-Jeziorna, ul. 1000 lecia Państwa Polskiego 10 B,  POLAND</t>
  </si>
  <si>
    <t>tel./fax (48) (22) 756 35 91, 717 51 33</t>
  </si>
  <si>
    <t>www.karoplast.pl,  e-mail: karoplast@karoplast.pl</t>
  </si>
  <si>
    <t>Contents:</t>
  </si>
  <si>
    <t>Page 2</t>
  </si>
  <si>
    <t>Bathroom set CLAUDIA</t>
  </si>
  <si>
    <t>Individual items of bathroom set CLAUDIA</t>
  </si>
  <si>
    <t>Page 3</t>
  </si>
  <si>
    <t>Bathroom set ATOL</t>
  </si>
  <si>
    <t>Individual items of bathroom set ATOL</t>
  </si>
  <si>
    <t>Bathroom set COMPACT</t>
  </si>
  <si>
    <t>Individual items of bathroom set  COMPACT</t>
  </si>
  <si>
    <t>Str. 4</t>
  </si>
  <si>
    <t>Additional bathroom accesories</t>
  </si>
  <si>
    <t>Str. 5</t>
  </si>
  <si>
    <t>Household products</t>
  </si>
  <si>
    <t>Air humidifiers</t>
  </si>
  <si>
    <t>Code names</t>
  </si>
  <si>
    <t>Bathroom accesories</t>
  </si>
  <si>
    <t>O R D E R</t>
  </si>
  <si>
    <t>Page 2 of  5</t>
  </si>
  <si>
    <t>....................................................................</t>
  </si>
  <si>
    <t>KARO-PLAST Sp.J.,    tel./fax - (48) (22) 756 35 91</t>
  </si>
  <si>
    <t>e-mail: karoplast@karoplast.pl</t>
  </si>
  <si>
    <t>date of delivery .......................................</t>
  </si>
  <si>
    <t>No</t>
  </si>
  <si>
    <t>Ref</t>
  </si>
  <si>
    <t>ARTICLE</t>
  </si>
  <si>
    <t xml:space="preserve">         BASIC COLOURS</t>
  </si>
  <si>
    <t xml:space="preserve">                ADDITIONAL COLOURS</t>
  </si>
  <si>
    <t>Total</t>
  </si>
  <si>
    <t>X</t>
  </si>
  <si>
    <t>NR</t>
  </si>
  <si>
    <t>SZ</t>
  </si>
  <si>
    <t>TR</t>
  </si>
  <si>
    <t>MK</t>
  </si>
  <si>
    <t>TK</t>
  </si>
  <si>
    <t>BK</t>
  </si>
  <si>
    <t>NP</t>
  </si>
  <si>
    <t>SR</t>
  </si>
  <si>
    <t>NG</t>
  </si>
  <si>
    <t>CZ</t>
  </si>
  <si>
    <t>GM</t>
  </si>
  <si>
    <t>MR</t>
  </si>
  <si>
    <t>SE</t>
  </si>
  <si>
    <t>BM</t>
  </si>
  <si>
    <t>XP</t>
  </si>
  <si>
    <t>ZM</t>
  </si>
  <si>
    <t>SI</t>
  </si>
  <si>
    <t>GO</t>
  </si>
  <si>
    <t>Xg</t>
  </si>
  <si>
    <t>CZg</t>
  </si>
  <si>
    <t>CK</t>
  </si>
  <si>
    <t>Ż</t>
  </si>
  <si>
    <t>MIX</t>
  </si>
  <si>
    <t>pcs.</t>
  </si>
  <si>
    <t>00300</t>
  </si>
  <si>
    <t>Bathroom set CL (carton)</t>
  </si>
  <si>
    <t>00400</t>
  </si>
  <si>
    <t>Bathroom set CL (Blister)</t>
  </si>
  <si>
    <t>00500</t>
  </si>
  <si>
    <t>Bathroom set CL.without mirror</t>
  </si>
  <si>
    <t>01200</t>
  </si>
  <si>
    <t>Bathroom set CL.MINI -chromed lays</t>
  </si>
  <si>
    <t>01100</t>
  </si>
  <si>
    <t>Bathroom set CL. MINI-coloured lays</t>
  </si>
  <si>
    <t>Individual  items  CLAUDIA</t>
  </si>
  <si>
    <t>12000</t>
  </si>
  <si>
    <t>Mirror rectangular CL.(type A)</t>
  </si>
  <si>
    <t>Mirror round CL.(type B)</t>
  </si>
  <si>
    <t>Mirror oval CL.(type C)</t>
  </si>
  <si>
    <t>Shelf  CL.</t>
  </si>
  <si>
    <t>Double towel hanger CL.</t>
  </si>
  <si>
    <t>Double tumbler holder  CL.</t>
  </si>
  <si>
    <t>Soap dish  CL.</t>
  </si>
  <si>
    <t>Hand towel rail (oval) CL.</t>
  </si>
  <si>
    <t>Towel rail  (4-hooks) CL.</t>
  </si>
  <si>
    <t>Clothes hook CL.</t>
  </si>
  <si>
    <t>Bathroom lamp CL.</t>
  </si>
  <si>
    <t>Toilet set (universal seat) CL.</t>
  </si>
  <si>
    <t>Toilet brush CL.</t>
  </si>
  <si>
    <t>Toilet roll holder CL.)</t>
  </si>
  <si>
    <t>Toilet roll holder with metal arm CL.</t>
  </si>
  <si>
    <t>Double corner shelf CL.</t>
  </si>
  <si>
    <t>Corner soap dish CL.</t>
  </si>
  <si>
    <t>Page 3 of  5</t>
  </si>
  <si>
    <t>Article</t>
  </si>
  <si>
    <t>pcs</t>
  </si>
  <si>
    <t>00800</t>
  </si>
  <si>
    <t>Bathroom set AT.with drawer</t>
  </si>
  <si>
    <t>00700</t>
  </si>
  <si>
    <t>Bathroom set AT.</t>
  </si>
  <si>
    <t>01000</t>
  </si>
  <si>
    <t>Bathroom set AT.MINI-chromed lays</t>
  </si>
  <si>
    <t>00900</t>
  </si>
  <si>
    <t>Bathroom set AT.MINI-coloured lays</t>
  </si>
  <si>
    <t>Individual  items  ATOL</t>
  </si>
  <si>
    <t>Mirror AT.</t>
  </si>
  <si>
    <t>Shelf with drawer AT.</t>
  </si>
  <si>
    <t>Shelf  AT.</t>
  </si>
  <si>
    <t>Three-arm towel hanger AT.</t>
  </si>
  <si>
    <t>Soap dish AT.</t>
  </si>
  <si>
    <t>Tumbler holder AT.</t>
  </si>
  <si>
    <t>Toilet roll  holder AT.</t>
  </si>
  <si>
    <t>Clothes hook AT.</t>
  </si>
  <si>
    <t>Oval towel rail  AT.</t>
  </si>
  <si>
    <t>00200</t>
  </si>
  <si>
    <t>Bathroom set CO.</t>
  </si>
  <si>
    <t>Individual  items  COMPACT</t>
  </si>
  <si>
    <t>Mirror round CO.</t>
  </si>
  <si>
    <t>Soap dish  CO.</t>
  </si>
  <si>
    <t>Cosmetic container  CO.</t>
  </si>
  <si>
    <t>Shelf CO.</t>
  </si>
  <si>
    <t>WC brush CO.</t>
  </si>
  <si>
    <t>Toilet roll holder CO.</t>
  </si>
  <si>
    <t xml:space="preserve">Clothes hooks CO.(2 pcs.set) </t>
  </si>
  <si>
    <t>Double arm hanger CO.</t>
  </si>
  <si>
    <t>Tumbler holder CO.</t>
  </si>
  <si>
    <t>Thumb-lock for toilet roll holder CO.</t>
  </si>
  <si>
    <t>Page 4 of  5</t>
  </si>
  <si>
    <t xml:space="preserve">   ....................................................................</t>
  </si>
  <si>
    <t>NT</t>
  </si>
  <si>
    <t>ZT</t>
  </si>
  <si>
    <t>OT</t>
  </si>
  <si>
    <t>Mirror cabinet</t>
  </si>
  <si>
    <t>Corner wall shelf</t>
  </si>
  <si>
    <t>Shower shelf</t>
  </si>
  <si>
    <t>Wall shelf</t>
  </si>
  <si>
    <t>Toilet seat (universal)</t>
  </si>
  <si>
    <t>Toilet seat "S"type</t>
  </si>
  <si>
    <t>Toilet seat with surprint</t>
  </si>
  <si>
    <t xml:space="preserve"> (universal)</t>
  </si>
  <si>
    <t>Toilet roll holder BOX</t>
  </si>
  <si>
    <t>WC set No 2 (universal seat)</t>
  </si>
  <si>
    <t>WC set No 3 ("S" seat)</t>
  </si>
  <si>
    <t>All-purpose hanger (with 2 catch)</t>
  </si>
  <si>
    <t>Hanger MINI</t>
  </si>
  <si>
    <t>Selfstick hook ( 20 pcs)</t>
  </si>
  <si>
    <t>Surprint selfstick hook( 20 pcs)</t>
  </si>
  <si>
    <t>Metalized selfstick hook( 20 pcs)</t>
  </si>
  <si>
    <t>CHROME</t>
  </si>
  <si>
    <t>GOLD</t>
  </si>
  <si>
    <t>Selfstick hook (100 pcs)</t>
  </si>
  <si>
    <t>Surprint selfstick hook(100 pcs)</t>
  </si>
  <si>
    <t>Metalized selfstick hook (100 pcs)</t>
  </si>
  <si>
    <t>Selfstick hook  a 2 pcs</t>
  </si>
  <si>
    <t>Surprint selfstick hook a 2 pcs</t>
  </si>
  <si>
    <t>Metalized selfstick hook  a 2 pcs</t>
  </si>
  <si>
    <t>Selfstick hook  a 6 pcs</t>
  </si>
  <si>
    <t>Surprint selfstick hook a 6 pcs</t>
  </si>
  <si>
    <t>Metalized selfstick hook  a 6 pcs</t>
  </si>
  <si>
    <t>Tumbler</t>
  </si>
  <si>
    <t>Standing soap dish</t>
  </si>
  <si>
    <t>Multipurpose basket</t>
  </si>
  <si>
    <t>Paper towel roll holder</t>
  </si>
  <si>
    <t xml:space="preserve">Small brush </t>
  </si>
  <si>
    <t xml:space="preserve">Back washing brush </t>
  </si>
  <si>
    <t>Brush set</t>
  </si>
  <si>
    <t>Laundry basket</t>
  </si>
  <si>
    <t>Corner laundry basket</t>
  </si>
  <si>
    <t>Page 5 of  5</t>
  </si>
  <si>
    <t>ZK</t>
  </si>
  <si>
    <t>CT</t>
  </si>
  <si>
    <t>P</t>
  </si>
  <si>
    <t>SP</t>
  </si>
  <si>
    <t>NP2</t>
  </si>
  <si>
    <t>OP</t>
  </si>
  <si>
    <t>ŻP</t>
  </si>
  <si>
    <t>Household articles</t>
  </si>
  <si>
    <t>Bowls to salad (1 big+4 small+ 2 spoons)</t>
  </si>
  <si>
    <t>Bowl to salad - big with 2 spoons</t>
  </si>
  <si>
    <t>Bowl to salad - big</t>
  </si>
  <si>
    <t>Bowl to salad - little</t>
  </si>
  <si>
    <t>Salad spoons</t>
  </si>
  <si>
    <t>Salad set</t>
  </si>
  <si>
    <t>Tray</t>
  </si>
  <si>
    <t>Tray with surprint</t>
  </si>
  <si>
    <t>Batch-meter can 1,5 l.</t>
  </si>
  <si>
    <t>Batch-meter can 0,75 l.</t>
  </si>
  <si>
    <t>Bread container</t>
  </si>
  <si>
    <t>Lemon squeezer</t>
  </si>
  <si>
    <t>Bucket 12 l.</t>
  </si>
  <si>
    <t>Laundry dish  12 l.</t>
  </si>
  <si>
    <t>Air humidifier  MONSUN</t>
  </si>
  <si>
    <t>Air humidifier  MONSUNEK</t>
  </si>
  <si>
    <t>Filters for humidifier MONSUN</t>
  </si>
  <si>
    <t>Filters for humidifier MONSUNEK</t>
  </si>
  <si>
    <t>Aromatic oils set (3 pcs)</t>
  </si>
  <si>
    <r>
      <t xml:space="preserve">1. Basic colours ( continous sale): </t>
    </r>
    <r>
      <rPr>
        <b/>
        <sz val="9"/>
        <rFont val="Times New Roman CE"/>
        <family val="0"/>
      </rPr>
      <t>( X )</t>
    </r>
    <r>
      <rPr>
        <sz val="9"/>
        <rFont val="Times New Roman CE"/>
        <family val="1"/>
      </rPr>
      <t xml:space="preserve"> - white,  </t>
    </r>
    <r>
      <rPr>
        <b/>
        <sz val="9"/>
        <rFont val="Times New Roman CE"/>
        <family val="0"/>
      </rPr>
      <t>(NR)</t>
    </r>
    <r>
      <rPr>
        <sz val="9"/>
        <rFont val="Times New Roman CE"/>
        <family val="1"/>
      </rPr>
      <t xml:space="preserve"> - blue granite,  </t>
    </r>
    <r>
      <rPr>
        <b/>
        <sz val="9"/>
        <rFont val="Times New Roman CE"/>
        <family val="0"/>
      </rPr>
      <t>(SZ)</t>
    </r>
    <r>
      <rPr>
        <sz val="9"/>
        <rFont val="Times New Roman CE"/>
        <family val="1"/>
      </rPr>
      <t xml:space="preserve"> - grey granite, </t>
    </r>
    <r>
      <rPr>
        <b/>
        <sz val="9"/>
        <rFont val="Times New Roman CE"/>
        <family val="0"/>
      </rPr>
      <t>(TR)</t>
    </r>
    <r>
      <rPr>
        <sz val="9"/>
        <rFont val="Times New Roman CE"/>
        <family val="1"/>
      </rPr>
      <t xml:space="preserve"> - pink granite, </t>
    </r>
    <r>
      <rPr>
        <b/>
        <sz val="9"/>
        <rFont val="Times New Roman CE"/>
        <family val="0"/>
      </rPr>
      <t>(MK)</t>
    </r>
    <r>
      <rPr>
        <sz val="9"/>
        <rFont val="Times New Roman CE"/>
        <family val="1"/>
      </rPr>
      <t xml:space="preserve"> - beige,   </t>
    </r>
    <r>
      <rPr>
        <b/>
        <sz val="9"/>
        <rFont val="Times New Roman CE"/>
        <family val="0"/>
      </rPr>
      <t>(TK)</t>
    </r>
    <r>
      <rPr>
        <sz val="9"/>
        <rFont val="Times New Roman CE"/>
        <family val="1"/>
      </rPr>
      <t xml:space="preserve">  -  turquise</t>
    </r>
  </si>
  <si>
    <r>
      <t>2. Additional colours (by order - 14 days):</t>
    </r>
    <r>
      <rPr>
        <b/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(BK)</t>
    </r>
    <r>
      <rPr>
        <sz val="9"/>
        <rFont val="Times New Roman CE"/>
        <family val="1"/>
      </rPr>
      <t xml:space="preserve"> - dark brown, </t>
    </r>
    <r>
      <rPr>
        <b/>
        <sz val="9"/>
        <rFont val="Times New Roman CE"/>
        <family val="0"/>
      </rPr>
      <t>(NP)</t>
    </r>
    <r>
      <rPr>
        <sz val="9"/>
        <rFont val="Times New Roman CE"/>
        <family val="1"/>
      </rPr>
      <t xml:space="preserve"> -  pale blue, </t>
    </r>
    <r>
      <rPr>
        <b/>
        <sz val="9"/>
        <rFont val="Times New Roman CE"/>
        <family val="0"/>
      </rPr>
      <t>(SR)</t>
    </r>
    <r>
      <rPr>
        <sz val="9"/>
        <rFont val="Times New Roman CE"/>
        <family val="1"/>
      </rPr>
      <t xml:space="preserve"> -  sea green granite, </t>
    </r>
    <r>
      <rPr>
        <b/>
        <sz val="9"/>
        <rFont val="Times New Roman CE"/>
        <family val="0"/>
      </rPr>
      <t>(NG)</t>
    </r>
    <r>
      <rPr>
        <sz val="9"/>
        <rFont val="Times New Roman CE"/>
        <family val="1"/>
      </rPr>
      <t xml:space="preserve"> - navy blue,</t>
    </r>
    <r>
      <rPr>
        <b/>
        <sz val="9"/>
        <rFont val="Times New Roman CE"/>
        <family val="0"/>
      </rPr>
      <t xml:space="preserve"> (CZ)</t>
    </r>
    <r>
      <rPr>
        <sz val="9"/>
        <rFont val="Times New Roman CE"/>
        <family val="1"/>
      </rPr>
      <t xml:space="preserve"> -   black, </t>
    </r>
    <r>
      <rPr>
        <b/>
        <sz val="9"/>
        <rFont val="Times New Roman CE"/>
        <family val="0"/>
      </rPr>
      <t>(GM)</t>
    </r>
    <r>
      <rPr>
        <sz val="9"/>
        <rFont val="Times New Roman CE"/>
        <family val="1"/>
      </rPr>
      <t xml:space="preserve"> - navy blue metalic,</t>
    </r>
  </si>
  <si>
    <r>
      <t>(MR)</t>
    </r>
    <r>
      <rPr>
        <sz val="9"/>
        <rFont val="Times New Roman CE"/>
        <family val="1"/>
      </rPr>
      <t xml:space="preserve"> - beige granite, </t>
    </r>
    <r>
      <rPr>
        <b/>
        <sz val="9"/>
        <rFont val="Times New Roman CE"/>
        <family val="0"/>
      </rPr>
      <t>(SE)</t>
    </r>
    <r>
      <rPr>
        <sz val="9"/>
        <rFont val="Times New Roman CE"/>
        <family val="1"/>
      </rPr>
      <t xml:space="preserve"> - see green, </t>
    </r>
    <r>
      <rPr>
        <b/>
        <sz val="9"/>
        <rFont val="Times New Roman CE"/>
        <family val="0"/>
      </rPr>
      <t>(BM)</t>
    </r>
    <r>
      <rPr>
        <sz val="9"/>
        <rFont val="Times New Roman CE"/>
        <family val="1"/>
      </rPr>
      <t xml:space="preserve"> - claret metalic, </t>
    </r>
    <r>
      <rPr>
        <b/>
        <sz val="9"/>
        <rFont val="Times New Roman CE"/>
        <family val="0"/>
      </rPr>
      <t>(XP)</t>
    </r>
    <r>
      <rPr>
        <sz val="9"/>
        <rFont val="Times New Roman CE"/>
        <family val="1"/>
      </rPr>
      <t xml:space="preserve"> - white pearly, </t>
    </r>
    <r>
      <rPr>
        <b/>
        <sz val="9"/>
        <rFont val="Times New Roman CE"/>
        <family val="0"/>
      </rPr>
      <t>(ZM)</t>
    </r>
    <r>
      <rPr>
        <sz val="9"/>
        <rFont val="Times New Roman CE"/>
        <family val="1"/>
      </rPr>
      <t xml:space="preserve"> - green metalic, </t>
    </r>
    <r>
      <rPr>
        <b/>
        <sz val="9"/>
        <rFont val="Times New Roman CE"/>
        <family val="0"/>
      </rPr>
      <t>(SI)</t>
    </r>
    <r>
      <rPr>
        <sz val="9"/>
        <rFont val="Times New Roman CE"/>
        <family val="1"/>
      </rPr>
      <t xml:space="preserve"> - silver, </t>
    </r>
    <r>
      <rPr>
        <b/>
        <sz val="9"/>
        <rFont val="Times New Roman CE"/>
        <family val="0"/>
      </rPr>
      <t>(GO)</t>
    </r>
    <r>
      <rPr>
        <sz val="9"/>
        <rFont val="Times New Roman CE"/>
        <family val="1"/>
      </rPr>
      <t xml:space="preserve"> - gold, </t>
    </r>
    <r>
      <rPr>
        <b/>
        <sz val="9"/>
        <rFont val="Times New Roman CE"/>
        <family val="0"/>
      </rPr>
      <t>(Xg)</t>
    </r>
    <r>
      <rPr>
        <sz val="9"/>
        <rFont val="Times New Roman CE"/>
        <family val="1"/>
      </rPr>
      <t xml:space="preserve"> - white with golden lays, </t>
    </r>
  </si>
  <si>
    <r>
      <t>(CZg)</t>
    </r>
    <r>
      <rPr>
        <sz val="9"/>
        <rFont val="Times New Roman CE"/>
        <family val="1"/>
      </rPr>
      <t xml:space="preserve"> - black with golden lays,</t>
    </r>
    <r>
      <rPr>
        <b/>
        <sz val="9"/>
        <rFont val="Times New Roman CE"/>
        <family val="0"/>
      </rPr>
      <t xml:space="preserve"> (CK) </t>
    </r>
    <r>
      <rPr>
        <sz val="9"/>
        <rFont val="Times New Roman CE"/>
        <family val="1"/>
      </rPr>
      <t xml:space="preserve">- red, </t>
    </r>
    <r>
      <rPr>
        <b/>
        <sz val="9"/>
        <rFont val="Times New Roman CE"/>
        <family val="0"/>
      </rPr>
      <t>( Ż )</t>
    </r>
    <r>
      <rPr>
        <sz val="9"/>
        <rFont val="Times New Roman CE"/>
        <family val="1"/>
      </rPr>
      <t xml:space="preserve"> -  yellow, </t>
    </r>
    <r>
      <rPr>
        <b/>
        <sz val="9"/>
        <rFont val="Times New Roman CE"/>
        <family val="0"/>
      </rPr>
      <t>(NT)</t>
    </r>
    <r>
      <rPr>
        <sz val="9"/>
        <rFont val="Times New Roman CE"/>
        <family val="1"/>
      </rPr>
      <t xml:space="preserve"> - blue transparent, </t>
    </r>
    <r>
      <rPr>
        <b/>
        <sz val="9"/>
        <rFont val="Times New Roman CE"/>
        <family val="0"/>
      </rPr>
      <t>(ZT)</t>
    </r>
    <r>
      <rPr>
        <sz val="9"/>
        <rFont val="Times New Roman CE"/>
        <family val="1"/>
      </rPr>
      <t xml:space="preserve"> - green transparent, </t>
    </r>
    <r>
      <rPr>
        <b/>
        <sz val="9"/>
        <rFont val="Times New Roman CE"/>
        <family val="0"/>
      </rPr>
      <t>(OT)</t>
    </r>
    <r>
      <rPr>
        <sz val="9"/>
        <rFont val="Times New Roman CE"/>
        <family val="1"/>
      </rPr>
      <t xml:space="preserve"> - orange transparent.</t>
    </r>
  </si>
  <si>
    <r>
      <t xml:space="preserve">3. Toilet seats with surprint code names : </t>
    </r>
    <r>
      <rPr>
        <b/>
        <sz val="9"/>
        <rFont val="Times New Roman CE"/>
        <family val="1"/>
      </rPr>
      <t>(16201)</t>
    </r>
    <r>
      <rPr>
        <sz val="9"/>
        <rFont val="Times New Roman CE"/>
        <family val="1"/>
      </rPr>
      <t>-Shell</t>
    </r>
    <r>
      <rPr>
        <b/>
        <sz val="9"/>
        <rFont val="Times New Roman CE"/>
        <family val="1"/>
      </rPr>
      <t>, (16202)</t>
    </r>
    <r>
      <rPr>
        <sz val="9"/>
        <rFont val="Times New Roman CE"/>
        <family val="1"/>
      </rPr>
      <t>-Waterfall,</t>
    </r>
    <r>
      <rPr>
        <b/>
        <sz val="9"/>
        <rFont val="Times New Roman CE"/>
        <family val="1"/>
      </rPr>
      <t xml:space="preserve"> (16203)</t>
    </r>
    <r>
      <rPr>
        <sz val="9"/>
        <rFont val="Times New Roman CE"/>
        <family val="1"/>
      </rPr>
      <t>-Wave</t>
    </r>
    <r>
      <rPr>
        <b/>
        <sz val="9"/>
        <rFont val="Times New Roman CE"/>
        <family val="1"/>
      </rPr>
      <t>, (16204)</t>
    </r>
    <r>
      <rPr>
        <sz val="9"/>
        <rFont val="Times New Roman CE"/>
        <family val="1"/>
      </rPr>
      <t>-Atol</t>
    </r>
    <r>
      <rPr>
        <b/>
        <sz val="9"/>
        <rFont val="Times New Roman CE"/>
        <family val="1"/>
      </rPr>
      <t>, (16205)</t>
    </r>
    <r>
      <rPr>
        <sz val="9"/>
        <rFont val="Times New Roman CE"/>
        <family val="1"/>
      </rPr>
      <t>-Dolphins</t>
    </r>
    <r>
      <rPr>
        <b/>
        <sz val="9"/>
        <rFont val="Times New Roman CE"/>
        <family val="1"/>
      </rPr>
      <t>, (16206)</t>
    </r>
    <r>
      <rPr>
        <sz val="9"/>
        <rFont val="Times New Roman CE"/>
        <family val="1"/>
      </rPr>
      <t>-Sails</t>
    </r>
    <r>
      <rPr>
        <b/>
        <sz val="9"/>
        <rFont val="Times New Roman CE"/>
        <family val="1"/>
      </rPr>
      <t>,</t>
    </r>
  </si>
  <si>
    <r>
      <t>(16207)</t>
    </r>
    <r>
      <rPr>
        <sz val="9"/>
        <rFont val="Times New Roman CE"/>
        <family val="1"/>
      </rPr>
      <t xml:space="preserve">-Coral reef, </t>
    </r>
    <r>
      <rPr>
        <b/>
        <sz val="9"/>
        <rFont val="Times New Roman CE"/>
        <family val="1"/>
      </rPr>
      <t>(16221)</t>
    </r>
    <r>
      <rPr>
        <sz val="9"/>
        <rFont val="Times New Roman CE"/>
        <family val="1"/>
      </rPr>
      <t xml:space="preserve">-Panda, </t>
    </r>
    <r>
      <rPr>
        <b/>
        <sz val="9"/>
        <rFont val="Times New Roman CE"/>
        <family val="1"/>
      </rPr>
      <t>(16222)</t>
    </r>
    <r>
      <rPr>
        <sz val="9"/>
        <rFont val="Times New Roman CE"/>
        <family val="1"/>
      </rPr>
      <t xml:space="preserve">-Coala, </t>
    </r>
    <r>
      <rPr>
        <b/>
        <sz val="9"/>
        <rFont val="Times New Roman CE"/>
        <family val="1"/>
      </rPr>
      <t>(16223)</t>
    </r>
    <r>
      <rPr>
        <sz val="9"/>
        <rFont val="Times New Roman CE"/>
        <family val="1"/>
      </rPr>
      <t xml:space="preserve">-Penguin, </t>
    </r>
    <r>
      <rPr>
        <b/>
        <sz val="9"/>
        <rFont val="Times New Roman CE"/>
        <family val="1"/>
      </rPr>
      <t>(16241)</t>
    </r>
    <r>
      <rPr>
        <sz val="9"/>
        <rFont val="Times New Roman CE"/>
        <family val="1"/>
      </rPr>
      <t xml:space="preserve">-Pine wood, </t>
    </r>
    <r>
      <rPr>
        <b/>
        <sz val="9"/>
        <rFont val="Times New Roman CE"/>
        <family val="1"/>
      </rPr>
      <t>(16242)</t>
    </r>
    <r>
      <rPr>
        <sz val="9"/>
        <rFont val="Times New Roman CE"/>
        <family val="1"/>
      </rPr>
      <t xml:space="preserve">-Mahogany wood, </t>
    </r>
    <r>
      <rPr>
        <b/>
        <sz val="9"/>
        <rFont val="Times New Roman CE"/>
        <family val="1"/>
      </rPr>
      <t>(16243)</t>
    </r>
    <r>
      <rPr>
        <sz val="9"/>
        <rFont val="Times New Roman CE"/>
        <family val="1"/>
      </rPr>
      <t xml:space="preserve">- Grey wood, </t>
    </r>
    <r>
      <rPr>
        <b/>
        <sz val="9"/>
        <rFont val="Times New Roman CE"/>
        <family val="1"/>
      </rPr>
      <t>(16271)</t>
    </r>
    <r>
      <rPr>
        <sz val="9"/>
        <rFont val="Times New Roman CE"/>
        <family val="1"/>
      </rPr>
      <t xml:space="preserve">-Panther, </t>
    </r>
    <r>
      <rPr>
        <b/>
        <sz val="9"/>
        <rFont val="Times New Roman CE"/>
        <family val="1"/>
      </rPr>
      <t>(16252)</t>
    </r>
    <r>
      <rPr>
        <sz val="9"/>
        <rFont val="Times New Roman CE"/>
        <family val="1"/>
      </rPr>
      <t xml:space="preserve">-Zebra, </t>
    </r>
  </si>
  <si>
    <r>
      <t>(16253)</t>
    </r>
    <r>
      <rPr>
        <sz val="9"/>
        <rFont val="Times New Roman CE"/>
        <family val="1"/>
      </rPr>
      <t xml:space="preserve">-Cow, </t>
    </r>
    <r>
      <rPr>
        <b/>
        <sz val="9"/>
        <rFont val="Times New Roman CE"/>
        <family val="1"/>
      </rPr>
      <t>(16261)</t>
    </r>
    <r>
      <rPr>
        <sz val="9"/>
        <rFont val="Times New Roman CE"/>
        <family val="1"/>
      </rPr>
      <t xml:space="preserve">-Pink marble, </t>
    </r>
    <r>
      <rPr>
        <b/>
        <sz val="9"/>
        <rFont val="Times New Roman CE"/>
        <family val="1"/>
      </rPr>
      <t>(16262)</t>
    </r>
    <r>
      <rPr>
        <sz val="9"/>
        <rFont val="Times New Roman CE"/>
        <family val="1"/>
      </rPr>
      <t xml:space="preserve">-Green marble, </t>
    </r>
    <r>
      <rPr>
        <b/>
        <sz val="9"/>
        <rFont val="Times New Roman CE"/>
        <family val="1"/>
      </rPr>
      <t>(16263)</t>
    </r>
    <r>
      <rPr>
        <sz val="9"/>
        <rFont val="Times New Roman CE"/>
        <family val="1"/>
      </rPr>
      <t xml:space="preserve">-Beige marble, </t>
    </r>
    <r>
      <rPr>
        <b/>
        <sz val="9"/>
        <rFont val="Times New Roman CE"/>
        <family val="1"/>
      </rPr>
      <t>(16264)</t>
    </r>
    <r>
      <rPr>
        <sz val="9"/>
        <rFont val="Times New Roman CE"/>
        <family val="1"/>
      </rPr>
      <t xml:space="preserve">-Grey marble, </t>
    </r>
    <r>
      <rPr>
        <b/>
        <sz val="9"/>
        <rFont val="Times New Roman CE"/>
        <family val="1"/>
      </rPr>
      <t>(16208)</t>
    </r>
    <r>
      <rPr>
        <sz val="9"/>
        <rFont val="Times New Roman CE"/>
        <family val="1"/>
      </rPr>
      <t xml:space="preserve">-Oasis, </t>
    </r>
    <r>
      <rPr>
        <b/>
        <sz val="9"/>
        <rFont val="Times New Roman CE"/>
        <family val="1"/>
      </rPr>
      <t>(16280)</t>
    </r>
    <r>
      <rPr>
        <sz val="9"/>
        <rFont val="Times New Roman CE"/>
        <family val="1"/>
      </rPr>
      <t>-Water lily.</t>
    </r>
  </si>
  <si>
    <r>
      <t>1. Basic colours ( continous sale): (</t>
    </r>
    <r>
      <rPr>
        <b/>
        <sz val="9"/>
        <rFont val="Times New Roman CE"/>
        <family val="0"/>
      </rPr>
      <t xml:space="preserve"> X )</t>
    </r>
    <r>
      <rPr>
        <sz val="9"/>
        <rFont val="Times New Roman CE"/>
        <family val="0"/>
      </rPr>
      <t xml:space="preserve"> -  white,  </t>
    </r>
    <r>
      <rPr>
        <b/>
        <sz val="9"/>
        <rFont val="Times New Roman CE"/>
        <family val="0"/>
      </rPr>
      <t>(BK)</t>
    </r>
    <r>
      <rPr>
        <sz val="9"/>
        <rFont val="Times New Roman CE"/>
        <family val="0"/>
      </rPr>
      <t xml:space="preserve"> -  dark brown,  </t>
    </r>
    <r>
      <rPr>
        <b/>
        <sz val="9"/>
        <rFont val="Times New Roman CE"/>
        <family val="0"/>
      </rPr>
      <t>(CK)</t>
    </r>
    <r>
      <rPr>
        <sz val="9"/>
        <rFont val="Times New Roman CE"/>
        <family val="0"/>
      </rPr>
      <t xml:space="preserve"> -  red,  </t>
    </r>
    <r>
      <rPr>
        <b/>
        <sz val="9"/>
        <rFont val="Times New Roman CE"/>
        <family val="0"/>
      </rPr>
      <t>(SZ)</t>
    </r>
    <r>
      <rPr>
        <sz val="9"/>
        <rFont val="Times New Roman CE"/>
        <family val="0"/>
      </rPr>
      <t xml:space="preserve"> - grey granite.</t>
    </r>
  </si>
  <si>
    <r>
      <t>2. Additional colours (by order - 14 days):</t>
    </r>
    <r>
      <rPr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( Ż )</t>
    </r>
    <r>
      <rPr>
        <sz val="9"/>
        <rFont val="Times New Roman CE"/>
        <family val="1"/>
      </rPr>
      <t xml:space="preserve"> -  yellow,  </t>
    </r>
    <r>
      <rPr>
        <b/>
        <sz val="9"/>
        <rFont val="Times New Roman CE"/>
        <family val="0"/>
      </rPr>
      <t>(ZK)</t>
    </r>
    <r>
      <rPr>
        <sz val="9"/>
        <rFont val="Times New Roman CE"/>
        <family val="1"/>
      </rPr>
      <t xml:space="preserve"> - green,   </t>
    </r>
    <r>
      <rPr>
        <b/>
        <sz val="9"/>
        <rFont val="Times New Roman CE"/>
        <family val="0"/>
      </rPr>
      <t>(CT)</t>
    </r>
    <r>
      <rPr>
        <sz val="9"/>
        <rFont val="Times New Roman CE"/>
        <family val="1"/>
      </rPr>
      <t xml:space="preserve"> -  red transparent, </t>
    </r>
    <r>
      <rPr>
        <b/>
        <sz val="9"/>
        <rFont val="Times New Roman CE"/>
        <family val="0"/>
      </rPr>
      <t>(ZT)</t>
    </r>
    <r>
      <rPr>
        <sz val="9"/>
        <rFont val="Times New Roman CE"/>
        <family val="1"/>
      </rPr>
      <t xml:space="preserve"> - green transparent, </t>
    </r>
    <r>
      <rPr>
        <b/>
        <sz val="9"/>
        <rFont val="Times New Roman CE"/>
        <family val="0"/>
      </rPr>
      <t>(NT)</t>
    </r>
    <r>
      <rPr>
        <sz val="9"/>
        <rFont val="Times New Roman CE"/>
        <family val="1"/>
      </rPr>
      <t xml:space="preserve"> - blue transparent, </t>
    </r>
    <r>
      <rPr>
        <b/>
        <sz val="9"/>
        <rFont val="Times New Roman CE"/>
        <family val="0"/>
      </rPr>
      <t>(NG)</t>
    </r>
    <r>
      <rPr>
        <sz val="9"/>
        <rFont val="Times New Roman CE"/>
        <family val="1"/>
      </rPr>
      <t xml:space="preserve"> - navy blue,</t>
    </r>
  </si>
  <si>
    <r>
      <t xml:space="preserve"> </t>
    </r>
    <r>
      <rPr>
        <b/>
        <sz val="9"/>
        <rFont val="Times New Roman CE"/>
        <family val="0"/>
      </rPr>
      <t>(P)</t>
    </r>
    <r>
      <rPr>
        <sz val="9"/>
        <rFont val="Times New Roman CE"/>
        <family val="1"/>
      </rPr>
      <t xml:space="preserve"> - transparent, </t>
    </r>
    <r>
      <rPr>
        <b/>
        <sz val="9"/>
        <rFont val="Times New Roman CE"/>
        <family val="0"/>
      </rPr>
      <t>(SP)</t>
    </r>
    <r>
      <rPr>
        <sz val="9"/>
        <rFont val="Times New Roman CE"/>
        <family val="1"/>
      </rPr>
      <t xml:space="preserve"> - pale see green, </t>
    </r>
    <r>
      <rPr>
        <b/>
        <sz val="9"/>
        <rFont val="Times New Roman CE"/>
        <family val="0"/>
      </rPr>
      <t>(NP2)</t>
    </r>
    <r>
      <rPr>
        <sz val="9"/>
        <rFont val="Times New Roman CE"/>
        <family val="1"/>
      </rPr>
      <t xml:space="preserve"> - pale blue, </t>
    </r>
    <r>
      <rPr>
        <b/>
        <sz val="9"/>
        <rFont val="Times New Roman CE"/>
        <family val="0"/>
      </rPr>
      <t>(OP)</t>
    </r>
    <r>
      <rPr>
        <sz val="9"/>
        <rFont val="Times New Roman CE"/>
        <family val="1"/>
      </rPr>
      <t xml:space="preserve"> - pale orange, </t>
    </r>
    <r>
      <rPr>
        <b/>
        <sz val="9"/>
        <rFont val="Times New Roman CE"/>
        <family val="0"/>
      </rPr>
      <t>(ŻP)</t>
    </r>
    <r>
      <rPr>
        <sz val="9"/>
        <rFont val="Times New Roman CE"/>
        <family val="1"/>
      </rPr>
      <t xml:space="preserve"> - pale yellow, </t>
    </r>
    <r>
      <rPr>
        <b/>
        <sz val="9"/>
        <rFont val="Times New Roman CE"/>
        <family val="0"/>
      </rPr>
      <t>(MK)</t>
    </r>
    <r>
      <rPr>
        <sz val="9"/>
        <rFont val="Times New Roman CE"/>
        <family val="1"/>
      </rPr>
      <t xml:space="preserve"> - beige, </t>
    </r>
    <r>
      <rPr>
        <b/>
        <sz val="9"/>
        <rFont val="Times New Roman CE"/>
        <family val="0"/>
      </rPr>
      <t>(MR)</t>
    </r>
    <r>
      <rPr>
        <sz val="9"/>
        <rFont val="Times New Roman CE"/>
        <family val="1"/>
      </rPr>
      <t xml:space="preserve"> - beige granite, </t>
    </r>
    <r>
      <rPr>
        <b/>
        <sz val="9"/>
        <rFont val="Times New Roman CE"/>
        <family val="0"/>
      </rPr>
      <t>(GM)</t>
    </r>
    <r>
      <rPr>
        <sz val="9"/>
        <rFont val="Times New Roman CE"/>
        <family val="1"/>
      </rPr>
      <t xml:space="preserve"> - navy blue metalic,</t>
    </r>
  </si>
  <si>
    <r>
      <t>(XP)</t>
    </r>
    <r>
      <rPr>
        <sz val="9"/>
        <rFont val="Times New Roman CE"/>
        <family val="1"/>
      </rPr>
      <t xml:space="preserve"> -white pearly, </t>
    </r>
    <r>
      <rPr>
        <b/>
        <sz val="9"/>
        <rFont val="Times New Roman CE"/>
        <family val="1"/>
      </rPr>
      <t>(ZM)</t>
    </r>
    <r>
      <rPr>
        <sz val="9"/>
        <rFont val="Times New Roman CE"/>
        <family val="1"/>
      </rPr>
      <t xml:space="preserve"> - green metalic, </t>
    </r>
    <r>
      <rPr>
        <b/>
        <sz val="9"/>
        <rFont val="Times New Roman CE"/>
        <family val="1"/>
      </rPr>
      <t>(BM)</t>
    </r>
    <r>
      <rPr>
        <sz val="9"/>
        <rFont val="Times New Roman CE"/>
        <family val="1"/>
      </rPr>
      <t xml:space="preserve"> - claret metalic, </t>
    </r>
  </si>
  <si>
    <r>
      <t>3. Trays with surprint code names :</t>
    </r>
    <r>
      <rPr>
        <sz val="11"/>
        <rFont val="Times New Roman CE"/>
        <family val="1"/>
      </rPr>
      <t xml:space="preserve"> </t>
    </r>
    <r>
      <rPr>
        <b/>
        <sz val="9"/>
        <rFont val="Times New Roman CE"/>
        <family val="1"/>
      </rPr>
      <t>(21401)</t>
    </r>
    <r>
      <rPr>
        <sz val="9"/>
        <rFont val="Times New Roman CE"/>
        <family val="1"/>
      </rPr>
      <t xml:space="preserve">-Seasoning,  </t>
    </r>
    <r>
      <rPr>
        <b/>
        <sz val="9"/>
        <rFont val="Times New Roman CE"/>
        <family val="0"/>
      </rPr>
      <t>(21402)</t>
    </r>
    <r>
      <rPr>
        <sz val="9"/>
        <rFont val="Times New Roman CE"/>
        <family val="1"/>
      </rPr>
      <t xml:space="preserve">-Vegetables with basket,  </t>
    </r>
    <r>
      <rPr>
        <b/>
        <sz val="9"/>
        <rFont val="Times New Roman CE"/>
        <family val="0"/>
      </rPr>
      <t>(21403)</t>
    </r>
    <r>
      <rPr>
        <sz val="9"/>
        <rFont val="Times New Roman CE"/>
        <family val="1"/>
      </rPr>
      <t xml:space="preserve">-Vegetables with jug,  </t>
    </r>
    <r>
      <rPr>
        <b/>
        <sz val="9"/>
        <rFont val="Times New Roman CE"/>
        <family val="0"/>
      </rPr>
      <t>(21404)</t>
    </r>
    <r>
      <rPr>
        <sz val="9"/>
        <rFont val="Times New Roman CE"/>
        <family val="1"/>
      </rPr>
      <t xml:space="preserve">-Vegetables,  </t>
    </r>
    <r>
      <rPr>
        <b/>
        <sz val="9"/>
        <rFont val="Times New Roman CE"/>
        <family val="0"/>
      </rPr>
      <t>(21421)</t>
    </r>
    <r>
      <rPr>
        <sz val="9"/>
        <rFont val="Times New Roman CE"/>
        <family val="1"/>
      </rPr>
      <t xml:space="preserve">-Baked goods,  </t>
    </r>
    <r>
      <rPr>
        <b/>
        <sz val="9"/>
        <rFont val="Times New Roman CE"/>
        <family val="0"/>
      </rPr>
      <t>(21451)</t>
    </r>
    <r>
      <rPr>
        <sz val="9"/>
        <rFont val="Times New Roman CE"/>
        <family val="1"/>
      </rPr>
      <t>-Atol,</t>
    </r>
  </si>
  <si>
    <r>
      <t>(21461)</t>
    </r>
    <r>
      <rPr>
        <sz val="9"/>
        <rFont val="Times New Roman CE"/>
        <family val="1"/>
      </rPr>
      <t xml:space="preserve">-Oasis,  </t>
    </r>
    <r>
      <rPr>
        <b/>
        <sz val="9"/>
        <rFont val="Times New Roman CE"/>
        <family val="0"/>
      </rPr>
      <t>(21471)</t>
    </r>
    <r>
      <rPr>
        <sz val="9"/>
        <rFont val="Times New Roman CE"/>
        <family val="1"/>
      </rPr>
      <t xml:space="preserve">-Panda,  </t>
    </r>
    <r>
      <rPr>
        <b/>
        <sz val="9"/>
        <rFont val="Times New Roman CE"/>
        <family val="0"/>
      </rPr>
      <t>(21481)</t>
    </r>
    <r>
      <rPr>
        <sz val="9"/>
        <rFont val="Times New Roman CE"/>
        <family val="1"/>
      </rPr>
      <t>-Pine wood</t>
    </r>
  </si>
  <si>
    <r>
      <t xml:space="preserve">Consignee: </t>
    </r>
    <r>
      <rPr>
        <sz val="9"/>
        <rFont val="Times New Roman CE"/>
        <family val="0"/>
      </rPr>
      <t>...................................................................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</si>
</sst>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"/>
    <numFmt numFmtId="176" formatCode="0.0000"/>
  </numFmts>
  <fonts count="17">
    <font>
      <sz val="11"/>
      <name val="Times New Roman CE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u val="single"/>
      <sz val="11"/>
      <name val="Times New Roman CE"/>
      <family val="0"/>
    </font>
    <font>
      <u val="single"/>
      <sz val="11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6"/>
      <name val="Times New Roman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13" fillId="0" borderId="18" xfId="0" applyFont="1" applyBorder="1" applyAlignment="1" quotePrefix="1">
      <alignment horizontal="right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3" fillId="0" borderId="25" xfId="0" applyFont="1" applyBorder="1" applyAlignment="1" quotePrefix="1">
      <alignment horizontal="right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32" xfId="0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5" fillId="0" borderId="37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15" fillId="0" borderId="41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3" fillId="0" borderId="44" xfId="0" applyFont="1" applyBorder="1" applyAlignment="1">
      <alignment horizontal="right"/>
    </xf>
    <xf numFmtId="0" fontId="7" fillId="0" borderId="21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8"/>
  <sheetViews>
    <sheetView showZeros="0" tabSelected="1" workbookViewId="0" topLeftCell="A110">
      <selection activeCell="B129" sqref="B129:AA129"/>
    </sheetView>
  </sheetViews>
  <sheetFormatPr defaultColWidth="8.796875" defaultRowHeight="14.25"/>
  <cols>
    <col min="1" max="1" width="3.69921875" style="0" customWidth="1"/>
    <col min="2" max="2" width="5.296875" style="0" customWidth="1"/>
    <col min="3" max="3" width="23" style="0" customWidth="1"/>
    <col min="4" max="29" width="4" style="0" customWidth="1"/>
    <col min="30" max="30" width="5.69921875" style="0" customWidth="1"/>
    <col min="31" max="31" width="5" style="0" customWidth="1"/>
  </cols>
  <sheetData>
    <row r="1" spans="7:12" ht="15.75">
      <c r="G1" s="1" t="s">
        <v>0</v>
      </c>
      <c r="H1" s="2"/>
      <c r="I1" s="2"/>
      <c r="J1" s="2"/>
      <c r="K1" s="2"/>
      <c r="L1" s="2"/>
    </row>
    <row r="2" spans="7:12" ht="15">
      <c r="G2" s="3"/>
      <c r="H2" s="4" t="s">
        <v>1</v>
      </c>
      <c r="I2" s="3"/>
      <c r="J2" s="3"/>
      <c r="K2" s="5"/>
      <c r="L2" s="3"/>
    </row>
    <row r="3" spans="3:12" ht="15">
      <c r="C3" t="s">
        <v>2</v>
      </c>
      <c r="G3" s="3"/>
      <c r="H3" s="3"/>
      <c r="I3" s="3"/>
      <c r="J3" s="3"/>
      <c r="K3" s="5"/>
      <c r="L3" s="3"/>
    </row>
    <row r="4" spans="4:12" ht="15">
      <c r="D4" t="s">
        <v>3</v>
      </c>
      <c r="G4" s="3"/>
      <c r="H4" s="3"/>
      <c r="I4" s="3"/>
      <c r="J4" s="3"/>
      <c r="K4" s="5"/>
      <c r="L4" s="3"/>
    </row>
    <row r="5" spans="4:12" ht="15">
      <c r="D5" t="s">
        <v>4</v>
      </c>
      <c r="G5" s="3"/>
      <c r="H5" s="3"/>
      <c r="I5" s="3"/>
      <c r="J5" s="3"/>
      <c r="K5" s="5"/>
      <c r="L5" s="3"/>
    </row>
    <row r="7" ht="15">
      <c r="B7" s="6" t="s">
        <v>5</v>
      </c>
    </row>
    <row r="8" ht="15">
      <c r="B8" t="s">
        <v>6</v>
      </c>
    </row>
    <row r="9" ht="15">
      <c r="C9" t="s">
        <v>7</v>
      </c>
    </row>
    <row r="10" ht="15">
      <c r="C10" t="s">
        <v>8</v>
      </c>
    </row>
    <row r="11" ht="15">
      <c r="B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B16" t="s">
        <v>14</v>
      </c>
    </row>
    <row r="17" ht="15">
      <c r="C17" t="s">
        <v>15</v>
      </c>
    </row>
    <row r="18" ht="15">
      <c r="B18" t="s">
        <v>16</v>
      </c>
    </row>
    <row r="19" ht="15">
      <c r="C19" t="s">
        <v>17</v>
      </c>
    </row>
    <row r="20" ht="15">
      <c r="C20" t="s">
        <v>18</v>
      </c>
    </row>
    <row r="22" spans="1:3" ht="15">
      <c r="A22" s="7" t="s">
        <v>19</v>
      </c>
      <c r="B22" s="8"/>
      <c r="C22" s="8"/>
    </row>
    <row r="23" spans="1:21" ht="15">
      <c r="A23" s="9" t="s">
        <v>20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10" t="s">
        <v>190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10" t="s">
        <v>191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4" t="s">
        <v>192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4" t="s">
        <v>193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" ht="15">
      <c r="A28" s="11" t="s">
        <v>194</v>
      </c>
      <c r="B28" s="11"/>
    </row>
    <row r="29" spans="1:21" ht="15">
      <c r="A29" s="5" t="s">
        <v>195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5" t="s">
        <v>196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15">
      <c r="A32" s="9" t="s">
        <v>17</v>
      </c>
    </row>
    <row r="33" ht="15">
      <c r="A33" s="11" t="s">
        <v>197</v>
      </c>
    </row>
    <row r="34" ht="15">
      <c r="A34" s="10" t="s">
        <v>198</v>
      </c>
    </row>
    <row r="35" ht="15">
      <c r="A35" s="3" t="s">
        <v>199</v>
      </c>
    </row>
    <row r="36" ht="15">
      <c r="A36" s="5" t="s">
        <v>200</v>
      </c>
    </row>
    <row r="37" ht="15">
      <c r="A37" s="11" t="s">
        <v>201</v>
      </c>
    </row>
    <row r="38" ht="15">
      <c r="A38" s="4" t="s">
        <v>202</v>
      </c>
    </row>
    <row r="40" spans="1:31" s="17" customFormat="1" ht="15">
      <c r="A40" s="13" t="s">
        <v>203</v>
      </c>
      <c r="B40" s="14"/>
      <c r="C40" s="15"/>
      <c r="D40" s="3"/>
      <c r="E40" s="3"/>
      <c r="F40" s="3"/>
      <c r="G40"/>
      <c r="H40"/>
      <c r="I40"/>
      <c r="J40" s="5" t="s">
        <v>21</v>
      </c>
      <c r="K40" s="3"/>
      <c r="L40" s="3"/>
      <c r="M40" s="3"/>
      <c r="N40" s="3"/>
      <c r="O40" s="3"/>
      <c r="P40" s="3"/>
      <c r="Q40" s="3"/>
      <c r="R40" s="16"/>
      <c r="S40" s="3"/>
      <c r="T40"/>
      <c r="U40" s="3"/>
      <c r="V40" s="3"/>
      <c r="W40" s="3"/>
      <c r="X40" s="3"/>
      <c r="Y40" s="3"/>
      <c r="Z40" s="3"/>
      <c r="AA40" s="3"/>
      <c r="AB40" s="3" t="s">
        <v>22</v>
      </c>
      <c r="AC40" s="3"/>
      <c r="AD40" s="3"/>
      <c r="AE40"/>
    </row>
    <row r="41" spans="1:31" s="17" customFormat="1" ht="15">
      <c r="A41" s="14"/>
      <c r="B41" s="14"/>
      <c r="C41" s="3" t="s">
        <v>23</v>
      </c>
      <c r="D41" s="3"/>
      <c r="E41" s="3"/>
      <c r="F41" s="3"/>
      <c r="G41"/>
      <c r="H41" s="3" t="s">
        <v>24</v>
      </c>
      <c r="I41"/>
      <c r="J41" s="3"/>
      <c r="K41"/>
      <c r="L41" s="3"/>
      <c r="M41" s="3"/>
      <c r="N41" s="5"/>
      <c r="O41" s="3"/>
      <c r="P41" s="3"/>
      <c r="Q41" s="3"/>
      <c r="R41" s="1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/>
    </row>
    <row r="42" spans="1:31" s="17" customFormat="1" ht="15.75" thickBot="1">
      <c r="A42"/>
      <c r="B42" s="18"/>
      <c r="C42" s="19"/>
      <c r="D42" s="20"/>
      <c r="E42" s="20"/>
      <c r="F42" s="19"/>
      <c r="G42" s="19"/>
      <c r="H42" s="19"/>
      <c r="I42" s="19"/>
      <c r="J42" s="19" t="s">
        <v>25</v>
      </c>
      <c r="K42" s="21"/>
      <c r="L42" s="19"/>
      <c r="M42" s="19"/>
      <c r="N42" s="19"/>
      <c r="O42" s="19"/>
      <c r="P42" s="19"/>
      <c r="Q42" s="3"/>
      <c r="R42" s="20"/>
      <c r="S42" s="19"/>
      <c r="T42" s="19"/>
      <c r="U42" s="19"/>
      <c r="V42" s="20" t="s">
        <v>26</v>
      </c>
      <c r="W42" s="19"/>
      <c r="X42" s="19"/>
      <c r="Y42" s="19"/>
      <c r="Z42" s="19"/>
      <c r="AA42" s="19"/>
      <c r="AB42" s="19"/>
      <c r="AC42" s="19"/>
      <c r="AD42" s="19"/>
      <c r="AE42"/>
    </row>
    <row r="43" spans="1:31" s="17" customFormat="1" ht="15">
      <c r="A43" s="22" t="s">
        <v>27</v>
      </c>
      <c r="B43" s="23" t="s">
        <v>28</v>
      </c>
      <c r="C43" s="24" t="s">
        <v>29</v>
      </c>
      <c r="D43" s="25" t="s">
        <v>30</v>
      </c>
      <c r="E43" s="26"/>
      <c r="F43" s="26"/>
      <c r="G43" s="26"/>
      <c r="H43" s="26"/>
      <c r="I43" s="27"/>
      <c r="J43" s="28"/>
      <c r="K43" s="29"/>
      <c r="L43" s="30" t="s">
        <v>31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31" t="s">
        <v>32</v>
      </c>
      <c r="AE43"/>
    </row>
    <row r="44" spans="1:31" s="17" customFormat="1" ht="15.75" thickBot="1">
      <c r="A44" s="32"/>
      <c r="B44" s="19"/>
      <c r="C44" s="33"/>
      <c r="D44" s="34" t="s">
        <v>33</v>
      </c>
      <c r="E44" s="35" t="s">
        <v>34</v>
      </c>
      <c r="F44" s="35" t="s">
        <v>35</v>
      </c>
      <c r="G44" s="35" t="s">
        <v>36</v>
      </c>
      <c r="H44" s="35" t="s">
        <v>37</v>
      </c>
      <c r="I44" s="36" t="s">
        <v>38</v>
      </c>
      <c r="J44" s="35" t="s">
        <v>39</v>
      </c>
      <c r="K44" s="35" t="s">
        <v>40</v>
      </c>
      <c r="L44" s="35" t="s">
        <v>41</v>
      </c>
      <c r="M44" s="35" t="s">
        <v>42</v>
      </c>
      <c r="N44" s="35" t="s">
        <v>43</v>
      </c>
      <c r="O44" s="35" t="s">
        <v>44</v>
      </c>
      <c r="P44" s="35" t="s">
        <v>45</v>
      </c>
      <c r="Q44" s="35" t="s">
        <v>46</v>
      </c>
      <c r="R44" s="35" t="s">
        <v>47</v>
      </c>
      <c r="S44" s="35" t="s">
        <v>48</v>
      </c>
      <c r="T44" s="35" t="s">
        <v>49</v>
      </c>
      <c r="U44" s="35" t="s">
        <v>50</v>
      </c>
      <c r="V44" s="35" t="s">
        <v>51</v>
      </c>
      <c r="W44" s="35" t="s">
        <v>52</v>
      </c>
      <c r="X44" s="35" t="s">
        <v>53</v>
      </c>
      <c r="Y44" s="35" t="s">
        <v>54</v>
      </c>
      <c r="Z44" s="35" t="s">
        <v>55</v>
      </c>
      <c r="AA44" s="35"/>
      <c r="AB44" s="35"/>
      <c r="AC44" s="35" t="s">
        <v>56</v>
      </c>
      <c r="AD44" s="37" t="s">
        <v>57</v>
      </c>
      <c r="AE44"/>
    </row>
    <row r="45" spans="1:31" s="17" customFormat="1" ht="15.75" thickBot="1">
      <c r="A45" s="38"/>
      <c r="B45" s="39"/>
      <c r="C45" s="39"/>
      <c r="D45" s="40"/>
      <c r="E45" s="40"/>
      <c r="F45" s="40"/>
      <c r="G45" s="40"/>
      <c r="H45" s="40"/>
      <c r="I45" s="40"/>
      <c r="J45" s="40" t="s">
        <v>7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/>
    </row>
    <row r="46" spans="1:31" s="17" customFormat="1" ht="15.75" customHeight="1" thickBot="1">
      <c r="A46" s="42">
        <v>1</v>
      </c>
      <c r="B46" s="43" t="s">
        <v>58</v>
      </c>
      <c r="C46" s="44" t="s">
        <v>59</v>
      </c>
      <c r="D46" s="45"/>
      <c r="E46" s="46"/>
      <c r="F46" s="46"/>
      <c r="G46" s="46"/>
      <c r="H46" s="46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4"/>
      <c r="AC46" s="49"/>
      <c r="AD46" s="50">
        <f>IF(0,"",SUM(D46:AC46))</f>
        <v>0</v>
      </c>
      <c r="AE46"/>
    </row>
    <row r="47" spans="1:31" s="17" customFormat="1" ht="15.75" customHeight="1" thickBot="1">
      <c r="A47" s="51">
        <f>SUM(A46,1)</f>
        <v>2</v>
      </c>
      <c r="B47" s="43" t="s">
        <v>60</v>
      </c>
      <c r="C47" s="44" t="s">
        <v>61</v>
      </c>
      <c r="D47" s="52"/>
      <c r="E47" s="44"/>
      <c r="F47" s="44"/>
      <c r="G47" s="44"/>
      <c r="H47" s="44"/>
      <c r="I47" s="5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4"/>
      <c r="AC47" s="49"/>
      <c r="AD47" s="50">
        <f>IF(0,"",SUM(D47:AC47))</f>
        <v>0</v>
      </c>
      <c r="AE47"/>
    </row>
    <row r="48" spans="1:31" s="17" customFormat="1" ht="15.75" customHeight="1" thickBot="1">
      <c r="A48" s="51">
        <f>SUM(A47,1)</f>
        <v>3</v>
      </c>
      <c r="B48" s="54" t="s">
        <v>62</v>
      </c>
      <c r="C48" s="44" t="s">
        <v>63</v>
      </c>
      <c r="D48" s="52"/>
      <c r="E48" s="44"/>
      <c r="F48" s="44"/>
      <c r="G48" s="44"/>
      <c r="H48" s="44"/>
      <c r="I48" s="5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4"/>
      <c r="AC48" s="49"/>
      <c r="AD48" s="50">
        <f>IF(0,"",SUM(D48:AC48))</f>
        <v>0</v>
      </c>
      <c r="AE48"/>
    </row>
    <row r="49" spans="1:31" s="17" customFormat="1" ht="25.5" customHeight="1" thickBot="1">
      <c r="A49" s="51">
        <f>SUM(A48,1)</f>
        <v>4</v>
      </c>
      <c r="B49" s="54" t="s">
        <v>64</v>
      </c>
      <c r="C49" s="55" t="s">
        <v>65</v>
      </c>
      <c r="D49" s="52"/>
      <c r="E49" s="44"/>
      <c r="F49" s="44"/>
      <c r="G49" s="44"/>
      <c r="H49" s="44"/>
      <c r="I49" s="5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4"/>
      <c r="AC49" s="49"/>
      <c r="AD49" s="50">
        <f>IF(0,"",SUM(D49:AC49))</f>
        <v>0</v>
      </c>
      <c r="AE49"/>
    </row>
    <row r="50" spans="1:31" s="17" customFormat="1" ht="26.25" customHeight="1" thickBot="1">
      <c r="A50" s="56">
        <f>SUM(A49,1)</f>
        <v>5</v>
      </c>
      <c r="B50" s="54" t="s">
        <v>66</v>
      </c>
      <c r="C50" s="57" t="s">
        <v>67</v>
      </c>
      <c r="D50" s="52"/>
      <c r="E50" s="44"/>
      <c r="F50" s="44"/>
      <c r="G50" s="44"/>
      <c r="H50" s="44"/>
      <c r="I50" s="5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4"/>
      <c r="AC50" s="49"/>
      <c r="AD50" s="50">
        <f>IF(0,"",SUM(D50:AC50))</f>
        <v>0</v>
      </c>
      <c r="AE50"/>
    </row>
    <row r="51" spans="1:31" s="17" customFormat="1" ht="15.75" customHeight="1" thickBot="1">
      <c r="A51" s="58"/>
      <c r="B51" s="59"/>
      <c r="C51" s="39"/>
      <c r="D51" s="39"/>
      <c r="E51" s="39"/>
      <c r="F51" s="39"/>
      <c r="G51" s="39"/>
      <c r="H51" s="60" t="s">
        <v>68</v>
      </c>
      <c r="I51" s="39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39"/>
      <c r="AC51" s="62"/>
      <c r="AD51" s="63"/>
      <c r="AE51"/>
    </row>
    <row r="52" spans="1:31" s="17" customFormat="1" ht="15.75" customHeight="1" thickBot="1">
      <c r="A52" s="42">
        <f>SUM(A50,1)</f>
        <v>6</v>
      </c>
      <c r="B52" s="43" t="s">
        <v>69</v>
      </c>
      <c r="C52" s="44" t="s">
        <v>70</v>
      </c>
      <c r="D52" s="52"/>
      <c r="E52" s="44"/>
      <c r="F52" s="44"/>
      <c r="G52" s="44"/>
      <c r="H52" s="44"/>
      <c r="I52" s="5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4"/>
      <c r="AC52" s="49"/>
      <c r="AD52" s="50">
        <f aca="true" t="shared" si="0" ref="AD52:AD67">IF(0,"",SUM(D52:AC52))</f>
        <v>0</v>
      </c>
      <c r="AE52"/>
    </row>
    <row r="53" spans="1:31" s="17" customFormat="1" ht="15.75" customHeight="1" thickBot="1">
      <c r="A53" s="51">
        <f aca="true" t="shared" si="1" ref="A53:A68">SUM(A52,1)</f>
        <v>7</v>
      </c>
      <c r="B53" s="64">
        <v>13700</v>
      </c>
      <c r="C53" s="44" t="s">
        <v>71</v>
      </c>
      <c r="D53" s="52"/>
      <c r="E53" s="44"/>
      <c r="F53" s="44"/>
      <c r="G53" s="44"/>
      <c r="H53" s="44"/>
      <c r="I53" s="5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 t="s">
        <v>33</v>
      </c>
      <c r="X53" s="48" t="s">
        <v>33</v>
      </c>
      <c r="Y53" s="48"/>
      <c r="Z53" s="48"/>
      <c r="AA53" s="48"/>
      <c r="AB53" s="44"/>
      <c r="AC53" s="49"/>
      <c r="AD53" s="50">
        <f t="shared" si="0"/>
        <v>0</v>
      </c>
      <c r="AE53"/>
    </row>
    <row r="54" spans="1:31" s="17" customFormat="1" ht="15.75" customHeight="1" thickBot="1">
      <c r="A54" s="56">
        <f t="shared" si="1"/>
        <v>8</v>
      </c>
      <c r="B54" s="65">
        <v>13900</v>
      </c>
      <c r="C54" s="66" t="s">
        <v>72</v>
      </c>
      <c r="D54" s="67"/>
      <c r="E54" s="66"/>
      <c r="F54" s="66"/>
      <c r="G54" s="66"/>
      <c r="H54" s="66"/>
      <c r="I54" s="68"/>
      <c r="J54" s="69" t="s">
        <v>33</v>
      </c>
      <c r="K54" s="69" t="s">
        <v>33</v>
      </c>
      <c r="L54" s="69" t="s">
        <v>33</v>
      </c>
      <c r="M54" s="69" t="s">
        <v>33</v>
      </c>
      <c r="N54" s="69" t="s">
        <v>33</v>
      </c>
      <c r="O54" s="69" t="s">
        <v>33</v>
      </c>
      <c r="P54" s="69" t="s">
        <v>33</v>
      </c>
      <c r="Q54" s="69" t="s">
        <v>33</v>
      </c>
      <c r="R54" s="69" t="s">
        <v>33</v>
      </c>
      <c r="S54" s="69" t="s">
        <v>33</v>
      </c>
      <c r="T54" s="69" t="s">
        <v>33</v>
      </c>
      <c r="U54" s="69" t="s">
        <v>33</v>
      </c>
      <c r="V54" s="69" t="s">
        <v>33</v>
      </c>
      <c r="W54" s="69" t="s">
        <v>33</v>
      </c>
      <c r="X54" s="69" t="s">
        <v>33</v>
      </c>
      <c r="Y54" s="69" t="s">
        <v>33</v>
      </c>
      <c r="Z54" s="69"/>
      <c r="AA54" s="69"/>
      <c r="AB54" s="66"/>
      <c r="AC54" s="70"/>
      <c r="AD54" s="50">
        <f t="shared" si="0"/>
        <v>0</v>
      </c>
      <c r="AE54"/>
    </row>
    <row r="55" spans="1:31" s="17" customFormat="1" ht="15.75" customHeight="1" thickBot="1">
      <c r="A55" s="51">
        <f t="shared" si="1"/>
        <v>9</v>
      </c>
      <c r="B55" s="64">
        <v>12100</v>
      </c>
      <c r="C55" s="44" t="s">
        <v>73</v>
      </c>
      <c r="D55" s="52"/>
      <c r="E55" s="44"/>
      <c r="F55" s="44"/>
      <c r="G55" s="44"/>
      <c r="H55" s="44"/>
      <c r="I55" s="5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4"/>
      <c r="AC55" s="49"/>
      <c r="AD55" s="50">
        <f t="shared" si="0"/>
        <v>0</v>
      </c>
      <c r="AE55"/>
    </row>
    <row r="56" spans="1:31" s="17" customFormat="1" ht="15.75" customHeight="1" thickBot="1">
      <c r="A56" s="51">
        <f t="shared" si="1"/>
        <v>10</v>
      </c>
      <c r="B56" s="64">
        <v>12200</v>
      </c>
      <c r="C56" s="44" t="s">
        <v>74</v>
      </c>
      <c r="D56" s="52"/>
      <c r="E56" s="44"/>
      <c r="F56" s="44"/>
      <c r="G56" s="44"/>
      <c r="H56" s="44"/>
      <c r="I56" s="5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4"/>
      <c r="AC56" s="49"/>
      <c r="AD56" s="50">
        <f t="shared" si="0"/>
        <v>0</v>
      </c>
      <c r="AE56"/>
    </row>
    <row r="57" spans="1:31" s="17" customFormat="1" ht="15.75" customHeight="1" thickBot="1">
      <c r="A57" s="51">
        <f t="shared" si="1"/>
        <v>11</v>
      </c>
      <c r="B57" s="64">
        <v>12700</v>
      </c>
      <c r="C57" s="44" t="s">
        <v>75</v>
      </c>
      <c r="D57" s="52"/>
      <c r="E57" s="44"/>
      <c r="F57" s="44"/>
      <c r="G57" s="44"/>
      <c r="H57" s="44"/>
      <c r="I57" s="5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4"/>
      <c r="AC57" s="49"/>
      <c r="AD57" s="50">
        <f t="shared" si="0"/>
        <v>0</v>
      </c>
      <c r="AE57"/>
    </row>
    <row r="58" spans="1:31" s="17" customFormat="1" ht="15.75" customHeight="1" thickBot="1">
      <c r="A58" s="51">
        <f t="shared" si="1"/>
        <v>12</v>
      </c>
      <c r="B58" s="64">
        <v>12600</v>
      </c>
      <c r="C58" s="44" t="s">
        <v>76</v>
      </c>
      <c r="D58" s="52"/>
      <c r="E58" s="44"/>
      <c r="F58" s="44"/>
      <c r="G58" s="44"/>
      <c r="H58" s="44"/>
      <c r="I58" s="5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4"/>
      <c r="AC58" s="49"/>
      <c r="AD58" s="50">
        <f t="shared" si="0"/>
        <v>0</v>
      </c>
      <c r="AE58"/>
    </row>
    <row r="59" spans="1:31" s="17" customFormat="1" ht="15.75" customHeight="1" thickBot="1">
      <c r="A59" s="51">
        <f t="shared" si="1"/>
        <v>13</v>
      </c>
      <c r="B59" s="64">
        <v>12300</v>
      </c>
      <c r="C59" s="44" t="s">
        <v>77</v>
      </c>
      <c r="D59" s="52"/>
      <c r="E59" s="44"/>
      <c r="F59" s="44"/>
      <c r="G59" s="44"/>
      <c r="H59" s="44"/>
      <c r="I59" s="5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4"/>
      <c r="AC59" s="49"/>
      <c r="AD59" s="50">
        <f t="shared" si="0"/>
        <v>0</v>
      </c>
      <c r="AE59"/>
    </row>
    <row r="60" spans="1:31" s="17" customFormat="1" ht="15.75" customHeight="1" thickBot="1">
      <c r="A60" s="51">
        <f t="shared" si="1"/>
        <v>14</v>
      </c>
      <c r="B60" s="64">
        <v>12400</v>
      </c>
      <c r="C60" s="44" t="s">
        <v>78</v>
      </c>
      <c r="D60" s="52"/>
      <c r="E60" s="44"/>
      <c r="F60" s="44"/>
      <c r="G60" s="44"/>
      <c r="H60" s="44"/>
      <c r="I60" s="5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4"/>
      <c r="AC60" s="49"/>
      <c r="AD60" s="50">
        <f t="shared" si="0"/>
        <v>0</v>
      </c>
      <c r="AE60"/>
    </row>
    <row r="61" spans="1:31" s="17" customFormat="1" ht="15.75" customHeight="1" thickBot="1">
      <c r="A61" s="51">
        <f t="shared" si="1"/>
        <v>15</v>
      </c>
      <c r="B61" s="64">
        <v>12500</v>
      </c>
      <c r="C61" s="44" t="s">
        <v>79</v>
      </c>
      <c r="D61" s="52"/>
      <c r="E61" s="44"/>
      <c r="F61" s="44"/>
      <c r="G61" s="44"/>
      <c r="H61" s="44"/>
      <c r="I61" s="5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4"/>
      <c r="AC61" s="49"/>
      <c r="AD61" s="50">
        <f t="shared" si="0"/>
        <v>0</v>
      </c>
      <c r="AE61"/>
    </row>
    <row r="62" spans="1:31" s="17" customFormat="1" ht="15.75" customHeight="1" thickBot="1">
      <c r="A62" s="51">
        <f t="shared" si="1"/>
        <v>16</v>
      </c>
      <c r="B62" s="64">
        <v>13000</v>
      </c>
      <c r="C62" s="44" t="s">
        <v>80</v>
      </c>
      <c r="D62" s="52"/>
      <c r="E62" s="44"/>
      <c r="F62" s="44"/>
      <c r="G62" s="44"/>
      <c r="H62" s="44"/>
      <c r="I62" s="53"/>
      <c r="J62" s="48" t="s">
        <v>33</v>
      </c>
      <c r="K62" s="48" t="s">
        <v>33</v>
      </c>
      <c r="L62" s="48" t="s">
        <v>33</v>
      </c>
      <c r="M62" s="48" t="s">
        <v>33</v>
      </c>
      <c r="N62" s="48" t="s">
        <v>33</v>
      </c>
      <c r="O62" s="48" t="s">
        <v>33</v>
      </c>
      <c r="P62" s="48" t="s">
        <v>33</v>
      </c>
      <c r="Q62" s="48" t="s">
        <v>33</v>
      </c>
      <c r="R62" s="48" t="s">
        <v>33</v>
      </c>
      <c r="S62" s="48" t="s">
        <v>33</v>
      </c>
      <c r="T62" s="48" t="s">
        <v>33</v>
      </c>
      <c r="U62" s="48" t="s">
        <v>33</v>
      </c>
      <c r="V62" s="48" t="s">
        <v>33</v>
      </c>
      <c r="W62" s="48"/>
      <c r="X62" s="48"/>
      <c r="Y62" s="48" t="s">
        <v>33</v>
      </c>
      <c r="Z62" s="48"/>
      <c r="AA62" s="48"/>
      <c r="AB62" s="44"/>
      <c r="AC62" s="49"/>
      <c r="AD62" s="50">
        <f t="shared" si="0"/>
        <v>0</v>
      </c>
      <c r="AE62"/>
    </row>
    <row r="63" spans="1:31" s="17" customFormat="1" ht="15.75" customHeight="1" thickBot="1">
      <c r="A63" s="51">
        <f t="shared" si="1"/>
        <v>17</v>
      </c>
      <c r="B63" s="64">
        <v>15900</v>
      </c>
      <c r="C63" s="44" t="s">
        <v>81</v>
      </c>
      <c r="D63" s="52"/>
      <c r="E63" s="44"/>
      <c r="F63" s="48"/>
      <c r="G63" s="44"/>
      <c r="H63" s="44"/>
      <c r="I63" s="5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4"/>
      <c r="AC63" s="48"/>
      <c r="AD63" s="50">
        <f t="shared" si="0"/>
        <v>0</v>
      </c>
      <c r="AE63"/>
    </row>
    <row r="64" spans="1:31" s="17" customFormat="1" ht="15.75" customHeight="1" thickBot="1">
      <c r="A64" s="51">
        <f t="shared" si="1"/>
        <v>18</v>
      </c>
      <c r="B64" s="64">
        <v>16600</v>
      </c>
      <c r="C64" s="44" t="s">
        <v>81</v>
      </c>
      <c r="D64" s="52"/>
      <c r="E64" s="44"/>
      <c r="F64" s="48"/>
      <c r="G64" s="44"/>
      <c r="H64" s="44"/>
      <c r="I64" s="5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4"/>
      <c r="AC64" s="48"/>
      <c r="AD64" s="50">
        <f t="shared" si="0"/>
        <v>0</v>
      </c>
      <c r="AE64"/>
    </row>
    <row r="65" spans="1:31" s="17" customFormat="1" ht="15.75" customHeight="1" thickBot="1">
      <c r="A65" s="51">
        <f t="shared" si="1"/>
        <v>19</v>
      </c>
      <c r="B65" s="64">
        <v>13800</v>
      </c>
      <c r="C65" s="44" t="s">
        <v>82</v>
      </c>
      <c r="D65" s="52"/>
      <c r="E65" s="44"/>
      <c r="F65" s="44"/>
      <c r="G65" s="44"/>
      <c r="H65" s="44"/>
      <c r="I65" s="5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4"/>
      <c r="AC65" s="48"/>
      <c r="AD65" s="50">
        <f t="shared" si="0"/>
        <v>0</v>
      </c>
      <c r="AE65"/>
    </row>
    <row r="66" spans="1:31" s="17" customFormat="1" ht="15.75" customHeight="1" thickBot="1">
      <c r="A66" s="51">
        <f t="shared" si="1"/>
        <v>20</v>
      </c>
      <c r="B66" s="64">
        <v>16700</v>
      </c>
      <c r="C66" s="44" t="s">
        <v>82</v>
      </c>
      <c r="D66" s="52"/>
      <c r="E66" s="44"/>
      <c r="F66" s="44"/>
      <c r="G66" s="44"/>
      <c r="H66" s="44"/>
      <c r="I66" s="5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4"/>
      <c r="AC66" s="48"/>
      <c r="AD66" s="50">
        <f t="shared" si="0"/>
        <v>0</v>
      </c>
      <c r="AE66"/>
    </row>
    <row r="67" spans="1:31" s="17" customFormat="1" ht="15.75" customHeight="1" thickBot="1">
      <c r="A67" s="51">
        <f t="shared" si="1"/>
        <v>21</v>
      </c>
      <c r="B67" s="64">
        <v>12800</v>
      </c>
      <c r="C67" s="44" t="s">
        <v>83</v>
      </c>
      <c r="D67" s="52"/>
      <c r="E67" s="44"/>
      <c r="F67" s="44"/>
      <c r="G67" s="44"/>
      <c r="H67" s="44"/>
      <c r="I67" s="5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4"/>
      <c r="AC67" s="48"/>
      <c r="AD67" s="50">
        <f t="shared" si="0"/>
        <v>0</v>
      </c>
      <c r="AE67"/>
    </row>
    <row r="68" spans="1:31" s="17" customFormat="1" ht="15.75" customHeight="1" thickBot="1">
      <c r="A68" s="51">
        <f t="shared" si="1"/>
        <v>22</v>
      </c>
      <c r="B68" s="64">
        <v>14300</v>
      </c>
      <c r="C68" s="44" t="s">
        <v>84</v>
      </c>
      <c r="D68" s="52"/>
      <c r="E68" s="44"/>
      <c r="F68" s="44"/>
      <c r="G68" s="44"/>
      <c r="H68" s="44"/>
      <c r="I68" s="53"/>
      <c r="J68" s="48"/>
      <c r="K68" s="48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2"/>
      <c r="AC68" s="71"/>
      <c r="AD68" s="50">
        <f>IF(0,"",SUM(D68:AC68))</f>
        <v>0</v>
      </c>
      <c r="AE68"/>
    </row>
    <row r="69" spans="1:31" s="17" customFormat="1" ht="15.75" customHeight="1" thickBot="1">
      <c r="A69" s="51">
        <f>SUM(A68,1)</f>
        <v>23</v>
      </c>
      <c r="B69" s="64">
        <v>13400</v>
      </c>
      <c r="C69" s="44" t="s">
        <v>85</v>
      </c>
      <c r="D69" s="52"/>
      <c r="E69" s="44"/>
      <c r="F69" s="44"/>
      <c r="G69" s="44"/>
      <c r="H69" s="44"/>
      <c r="I69" s="53"/>
      <c r="J69" s="48" t="s">
        <v>33</v>
      </c>
      <c r="K69" s="48" t="s">
        <v>33</v>
      </c>
      <c r="L69" s="71" t="s">
        <v>33</v>
      </c>
      <c r="M69" s="71" t="s">
        <v>33</v>
      </c>
      <c r="N69" s="71" t="s">
        <v>33</v>
      </c>
      <c r="O69" s="48" t="s">
        <v>33</v>
      </c>
      <c r="P69" s="48" t="s">
        <v>33</v>
      </c>
      <c r="Q69" s="48" t="s">
        <v>33</v>
      </c>
      <c r="R69" s="48" t="s">
        <v>33</v>
      </c>
      <c r="S69" s="48" t="s">
        <v>33</v>
      </c>
      <c r="T69" s="48" t="s">
        <v>33</v>
      </c>
      <c r="U69" s="48" t="s">
        <v>33</v>
      </c>
      <c r="V69" s="48" t="s">
        <v>33</v>
      </c>
      <c r="W69" s="48"/>
      <c r="X69" s="48"/>
      <c r="Y69" s="48" t="s">
        <v>33</v>
      </c>
      <c r="Z69" s="48"/>
      <c r="AA69" s="48"/>
      <c r="AB69" s="72"/>
      <c r="AC69" s="71"/>
      <c r="AD69" s="50">
        <f>IF(0,"",SUM(D69:AC69))</f>
        <v>0</v>
      </c>
      <c r="AE69"/>
    </row>
    <row r="70" spans="1:31" s="17" customFormat="1" ht="15.75" customHeight="1" thickBot="1">
      <c r="A70" s="56">
        <f>SUM(A69,1)</f>
        <v>24</v>
      </c>
      <c r="B70" s="65">
        <v>13500</v>
      </c>
      <c r="C70" s="66" t="s">
        <v>86</v>
      </c>
      <c r="D70" s="67"/>
      <c r="E70" s="66"/>
      <c r="F70" s="66"/>
      <c r="G70" s="66"/>
      <c r="H70" s="66"/>
      <c r="I70" s="68"/>
      <c r="J70" s="69" t="s">
        <v>33</v>
      </c>
      <c r="K70" s="69" t="s">
        <v>33</v>
      </c>
      <c r="L70" s="69" t="s">
        <v>33</v>
      </c>
      <c r="M70" s="69" t="s">
        <v>33</v>
      </c>
      <c r="N70" s="69" t="s">
        <v>33</v>
      </c>
      <c r="O70" s="69" t="s">
        <v>33</v>
      </c>
      <c r="P70" s="69" t="s">
        <v>33</v>
      </c>
      <c r="Q70" s="69" t="s">
        <v>33</v>
      </c>
      <c r="R70" s="69" t="s">
        <v>33</v>
      </c>
      <c r="S70" s="69" t="s">
        <v>33</v>
      </c>
      <c r="T70" s="69" t="s">
        <v>33</v>
      </c>
      <c r="U70" s="69" t="s">
        <v>33</v>
      </c>
      <c r="V70" s="69" t="s">
        <v>33</v>
      </c>
      <c r="W70" s="69"/>
      <c r="X70" s="69"/>
      <c r="Y70" s="69" t="s">
        <v>33</v>
      </c>
      <c r="Z70" s="69"/>
      <c r="AA70" s="69"/>
      <c r="AB70" s="66"/>
      <c r="AC70" s="69"/>
      <c r="AD70" s="50">
        <f>IF(0,"",SUM(D70:AC70))</f>
        <v>0</v>
      </c>
      <c r="AE70"/>
    </row>
    <row r="71" spans="1:31" s="17" customFormat="1" ht="15.75" customHeight="1">
      <c r="A71" s="73"/>
      <c r="B71" s="7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74"/>
      <c r="AD71" s="28"/>
      <c r="AE71"/>
    </row>
    <row r="72" spans="1:31" s="17" customFormat="1" ht="15.75" customHeight="1">
      <c r="A72" s="73"/>
      <c r="B72" s="7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74"/>
      <c r="AD72" s="28"/>
      <c r="AE72"/>
    </row>
    <row r="73" spans="1:31" s="17" customFormat="1" ht="15.75" customHeight="1">
      <c r="A73" s="73"/>
      <c r="B73" s="7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74"/>
      <c r="AD73" s="28"/>
      <c r="AE73"/>
    </row>
    <row r="74" spans="1:31" s="17" customFormat="1" ht="15.75" customHeight="1">
      <c r="A74" s="73"/>
      <c r="B74" s="7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74"/>
      <c r="AD74" s="28"/>
      <c r="AE74"/>
    </row>
    <row r="75" spans="1:31" s="17" customFormat="1" ht="15.75" customHeight="1">
      <c r="A75" s="73"/>
      <c r="B75" s="7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74"/>
      <c r="AD75" s="28"/>
      <c r="AE75"/>
    </row>
    <row r="76" spans="1:31" s="17" customFormat="1" ht="15.75" customHeight="1">
      <c r="A76" s="13" t="s">
        <v>203</v>
      </c>
      <c r="B76" s="14"/>
      <c r="C76" s="15"/>
      <c r="D76" s="3"/>
      <c r="E76" s="3"/>
      <c r="F76" s="3"/>
      <c r="G76"/>
      <c r="H76"/>
      <c r="I76"/>
      <c r="J76" s="5" t="s">
        <v>21</v>
      </c>
      <c r="K76" s="3"/>
      <c r="L76" s="3"/>
      <c r="M76" s="3"/>
      <c r="N76" s="3"/>
      <c r="O76" s="3"/>
      <c r="P76" s="3"/>
      <c r="Q76" s="3"/>
      <c r="R76" s="16"/>
      <c r="S76" s="3"/>
      <c r="T76"/>
      <c r="U76" s="3"/>
      <c r="V76" s="3"/>
      <c r="W76" s="3"/>
      <c r="X76" s="3"/>
      <c r="Y76" s="3"/>
      <c r="Z76" s="3"/>
      <c r="AA76" s="3"/>
      <c r="AB76" s="3" t="s">
        <v>87</v>
      </c>
      <c r="AC76" s="3"/>
      <c r="AD76" s="3"/>
      <c r="AE76"/>
    </row>
    <row r="77" spans="1:31" s="17" customFormat="1" ht="15.75" customHeight="1">
      <c r="A77" s="14"/>
      <c r="B77" s="14"/>
      <c r="C77" s="3" t="s">
        <v>23</v>
      </c>
      <c r="D77" s="3"/>
      <c r="E77" s="3"/>
      <c r="F77" s="3"/>
      <c r="G77"/>
      <c r="H77" s="3" t="s">
        <v>24</v>
      </c>
      <c r="I77"/>
      <c r="J77" s="3"/>
      <c r="K77"/>
      <c r="L77" s="3"/>
      <c r="M77" s="3"/>
      <c r="N77" s="5"/>
      <c r="O77" s="3"/>
      <c r="P77" s="3"/>
      <c r="Q77" s="3"/>
      <c r="R77" s="16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/>
    </row>
    <row r="78" spans="1:31" s="17" customFormat="1" ht="15.75" customHeight="1" thickBot="1">
      <c r="A78"/>
      <c r="B78" s="18"/>
      <c r="C78" s="19"/>
      <c r="D78" s="20"/>
      <c r="E78" s="20"/>
      <c r="F78" s="19"/>
      <c r="G78" s="19"/>
      <c r="H78" s="19"/>
      <c r="I78" s="19"/>
      <c r="J78" s="19" t="s">
        <v>25</v>
      </c>
      <c r="K78" s="21"/>
      <c r="L78" s="19"/>
      <c r="M78" s="19"/>
      <c r="N78" s="19"/>
      <c r="O78" s="19"/>
      <c r="P78" s="19"/>
      <c r="Q78" s="3"/>
      <c r="R78" s="20"/>
      <c r="S78" s="19"/>
      <c r="T78" s="19"/>
      <c r="U78" s="19"/>
      <c r="V78" s="20" t="s">
        <v>26</v>
      </c>
      <c r="W78" s="19"/>
      <c r="X78" s="19"/>
      <c r="Y78" s="19"/>
      <c r="Z78" s="19"/>
      <c r="AA78" s="19"/>
      <c r="AB78" s="19"/>
      <c r="AC78" s="19"/>
      <c r="AD78" s="19"/>
      <c r="AE78"/>
    </row>
    <row r="79" spans="1:31" s="17" customFormat="1" ht="15.75" customHeight="1">
      <c r="A79" s="22" t="s">
        <v>27</v>
      </c>
      <c r="B79" s="23" t="s">
        <v>28</v>
      </c>
      <c r="C79" s="24" t="s">
        <v>88</v>
      </c>
      <c r="D79" s="25" t="s">
        <v>30</v>
      </c>
      <c r="E79" s="26"/>
      <c r="F79" s="26"/>
      <c r="G79" s="26"/>
      <c r="H79" s="26"/>
      <c r="I79" s="27"/>
      <c r="J79" s="28"/>
      <c r="K79" s="29"/>
      <c r="L79" s="30" t="s">
        <v>31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31" t="s">
        <v>32</v>
      </c>
      <c r="AE79"/>
    </row>
    <row r="80" spans="1:31" s="17" customFormat="1" ht="15.75" customHeight="1" thickBot="1">
      <c r="A80" s="32"/>
      <c r="B80" s="19"/>
      <c r="C80" s="33"/>
      <c r="D80" s="34" t="s">
        <v>33</v>
      </c>
      <c r="E80" s="35" t="s">
        <v>34</v>
      </c>
      <c r="F80" s="35" t="s">
        <v>35</v>
      </c>
      <c r="G80" s="35" t="s">
        <v>36</v>
      </c>
      <c r="H80" s="35" t="s">
        <v>37</v>
      </c>
      <c r="I80" s="36" t="s">
        <v>38</v>
      </c>
      <c r="J80" s="35" t="s">
        <v>39</v>
      </c>
      <c r="K80" s="35" t="s">
        <v>40</v>
      </c>
      <c r="L80" s="35" t="s">
        <v>41</v>
      </c>
      <c r="M80" s="35" t="s">
        <v>42</v>
      </c>
      <c r="N80" s="35" t="s">
        <v>43</v>
      </c>
      <c r="O80" s="35" t="s">
        <v>44</v>
      </c>
      <c r="P80" s="35" t="s">
        <v>45</v>
      </c>
      <c r="Q80" s="35" t="s">
        <v>46</v>
      </c>
      <c r="R80" s="35" t="s">
        <v>47</v>
      </c>
      <c r="S80" s="35" t="s">
        <v>48</v>
      </c>
      <c r="T80" s="35" t="s">
        <v>49</v>
      </c>
      <c r="U80" s="35" t="s">
        <v>50</v>
      </c>
      <c r="V80" s="35" t="s">
        <v>51</v>
      </c>
      <c r="W80" s="35" t="s">
        <v>52</v>
      </c>
      <c r="X80" s="35" t="s">
        <v>53</v>
      </c>
      <c r="Y80" s="35" t="s">
        <v>54</v>
      </c>
      <c r="Z80" s="35" t="s">
        <v>55</v>
      </c>
      <c r="AA80" s="35"/>
      <c r="AB80" s="35"/>
      <c r="AC80" s="35" t="s">
        <v>56</v>
      </c>
      <c r="AD80" s="37" t="s">
        <v>89</v>
      </c>
      <c r="AE80"/>
    </row>
    <row r="81" spans="1:31" s="17" customFormat="1" ht="15.75" customHeight="1" thickBot="1">
      <c r="A81" s="38"/>
      <c r="B81" s="39"/>
      <c r="C81" s="39"/>
      <c r="D81" s="40"/>
      <c r="E81" s="40"/>
      <c r="F81" s="40"/>
      <c r="G81" s="40"/>
      <c r="H81" s="40"/>
      <c r="I81" s="40"/>
      <c r="J81" s="40" t="s">
        <v>10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/>
    </row>
    <row r="82" spans="1:31" s="17" customFormat="1" ht="15.75" customHeight="1" thickBot="1">
      <c r="A82" s="42">
        <f>SUM(A70,1)</f>
        <v>25</v>
      </c>
      <c r="B82" s="43" t="s">
        <v>90</v>
      </c>
      <c r="C82" s="44" t="s">
        <v>91</v>
      </c>
      <c r="D82" s="45"/>
      <c r="E82" s="46"/>
      <c r="F82" s="46"/>
      <c r="G82" s="46"/>
      <c r="H82" s="46"/>
      <c r="I82" s="47"/>
      <c r="J82" s="49"/>
      <c r="K82" s="44"/>
      <c r="L82" s="44"/>
      <c r="M82" s="48"/>
      <c r="N82" s="48"/>
      <c r="O82" s="48" t="s">
        <v>33</v>
      </c>
      <c r="P82" s="48"/>
      <c r="Q82" s="49" t="s">
        <v>33</v>
      </c>
      <c r="R82" s="48" t="s">
        <v>33</v>
      </c>
      <c r="S82" s="48" t="s">
        <v>33</v>
      </c>
      <c r="T82" s="48" t="s">
        <v>33</v>
      </c>
      <c r="U82" s="48"/>
      <c r="V82" s="48" t="s">
        <v>33</v>
      </c>
      <c r="W82" s="48"/>
      <c r="X82" s="48"/>
      <c r="Y82" s="48" t="s">
        <v>33</v>
      </c>
      <c r="Z82" s="48"/>
      <c r="AA82" s="48"/>
      <c r="AB82" s="49"/>
      <c r="AC82" s="49"/>
      <c r="AD82" s="50">
        <f>IF(0,"",SUM(D82:AC82))</f>
        <v>0</v>
      </c>
      <c r="AE82"/>
    </row>
    <row r="83" spans="1:31" s="17" customFormat="1" ht="15.75" customHeight="1" thickBot="1">
      <c r="A83" s="51">
        <f>SUM(A82,1)</f>
        <v>26</v>
      </c>
      <c r="B83" s="43" t="s">
        <v>92</v>
      </c>
      <c r="C83" s="44" t="s">
        <v>93</v>
      </c>
      <c r="D83" s="52"/>
      <c r="E83" s="44"/>
      <c r="F83" s="44"/>
      <c r="G83" s="44"/>
      <c r="H83" s="44"/>
      <c r="I83" s="53"/>
      <c r="J83" s="49"/>
      <c r="K83" s="44"/>
      <c r="L83" s="44"/>
      <c r="M83" s="48"/>
      <c r="N83" s="48"/>
      <c r="O83" s="48" t="s">
        <v>33</v>
      </c>
      <c r="P83" s="48"/>
      <c r="Q83" s="49" t="s">
        <v>33</v>
      </c>
      <c r="R83" s="48" t="s">
        <v>33</v>
      </c>
      <c r="S83" s="48" t="s">
        <v>33</v>
      </c>
      <c r="T83" s="48" t="s">
        <v>33</v>
      </c>
      <c r="U83" s="48"/>
      <c r="V83" s="48" t="s">
        <v>33</v>
      </c>
      <c r="W83" s="48"/>
      <c r="X83" s="48"/>
      <c r="Y83" s="48" t="s">
        <v>33</v>
      </c>
      <c r="Z83" s="48"/>
      <c r="AA83" s="48"/>
      <c r="AB83" s="49"/>
      <c r="AC83" s="49"/>
      <c r="AD83" s="50">
        <f>IF(0,"",SUM(D83:AC83))</f>
        <v>0</v>
      </c>
      <c r="AE83"/>
    </row>
    <row r="84" spans="1:31" s="17" customFormat="1" ht="26.25" customHeight="1" thickBot="1">
      <c r="A84" s="51">
        <f>SUM(A83,1)</f>
        <v>27</v>
      </c>
      <c r="B84" s="43" t="s">
        <v>94</v>
      </c>
      <c r="C84" s="55" t="s">
        <v>95</v>
      </c>
      <c r="D84" s="52"/>
      <c r="E84" s="44"/>
      <c r="F84" s="44"/>
      <c r="G84" s="44"/>
      <c r="H84" s="44"/>
      <c r="I84" s="53"/>
      <c r="J84" s="49"/>
      <c r="K84" s="44"/>
      <c r="L84" s="44"/>
      <c r="M84" s="48"/>
      <c r="N84" s="48"/>
      <c r="O84" s="48" t="s">
        <v>33</v>
      </c>
      <c r="P84" s="48"/>
      <c r="Q84" s="49" t="s">
        <v>33</v>
      </c>
      <c r="R84" s="48" t="s">
        <v>33</v>
      </c>
      <c r="S84" s="48" t="s">
        <v>33</v>
      </c>
      <c r="T84" s="48" t="s">
        <v>33</v>
      </c>
      <c r="U84" s="48"/>
      <c r="V84" s="48" t="s">
        <v>33</v>
      </c>
      <c r="W84" s="48"/>
      <c r="X84" s="48"/>
      <c r="Y84" s="48" t="s">
        <v>33</v>
      </c>
      <c r="Z84" s="48"/>
      <c r="AA84" s="48"/>
      <c r="AB84" s="49"/>
      <c r="AC84" s="49"/>
      <c r="AD84" s="50">
        <f>IF(0,"",SUM(D84:AC84))</f>
        <v>0</v>
      </c>
      <c r="AE84"/>
    </row>
    <row r="85" spans="1:31" s="17" customFormat="1" ht="26.25" customHeight="1" thickBot="1">
      <c r="A85" s="56">
        <f>SUM(A84,1)</f>
        <v>28</v>
      </c>
      <c r="B85" s="43" t="s">
        <v>96</v>
      </c>
      <c r="C85" s="57" t="s">
        <v>97</v>
      </c>
      <c r="D85" s="67"/>
      <c r="E85" s="66"/>
      <c r="F85" s="66"/>
      <c r="G85" s="66"/>
      <c r="H85" s="66"/>
      <c r="I85" s="68"/>
      <c r="J85" s="49"/>
      <c r="K85" s="44"/>
      <c r="L85" s="44"/>
      <c r="M85" s="48"/>
      <c r="N85" s="48"/>
      <c r="O85" s="48" t="s">
        <v>33</v>
      </c>
      <c r="P85" s="48"/>
      <c r="Q85" s="49" t="s">
        <v>33</v>
      </c>
      <c r="R85" s="48" t="s">
        <v>33</v>
      </c>
      <c r="S85" s="48" t="s">
        <v>33</v>
      </c>
      <c r="T85" s="48" t="s">
        <v>33</v>
      </c>
      <c r="U85" s="48"/>
      <c r="V85" s="48" t="s">
        <v>33</v>
      </c>
      <c r="W85" s="48"/>
      <c r="X85" s="48"/>
      <c r="Y85" s="48" t="s">
        <v>33</v>
      </c>
      <c r="Z85" s="48"/>
      <c r="AA85" s="48"/>
      <c r="AB85" s="49"/>
      <c r="AC85" s="49"/>
      <c r="AD85" s="50">
        <f>IF(0,"",SUM(D85:AC85))</f>
        <v>0</v>
      </c>
      <c r="AE85"/>
    </row>
    <row r="86" spans="1:31" s="17" customFormat="1" ht="15.75" customHeight="1" thickBot="1">
      <c r="A86" s="58"/>
      <c r="B86" s="75"/>
      <c r="C86" s="39"/>
      <c r="D86" s="39"/>
      <c r="E86" s="39"/>
      <c r="F86" s="39"/>
      <c r="G86" s="39"/>
      <c r="H86" s="60" t="s">
        <v>98</v>
      </c>
      <c r="I86" s="39"/>
      <c r="J86" s="40"/>
      <c r="K86" s="39"/>
      <c r="L86" s="39"/>
      <c r="M86" s="61"/>
      <c r="N86" s="61"/>
      <c r="O86" s="61"/>
      <c r="P86" s="61"/>
      <c r="Q86" s="62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2"/>
      <c r="AC86" s="62"/>
      <c r="AD86" s="63"/>
      <c r="AE86"/>
    </row>
    <row r="87" spans="1:31" s="17" customFormat="1" ht="15.75" customHeight="1" thickBot="1">
      <c r="A87" s="76">
        <f>SUM(A85,1)</f>
        <v>29</v>
      </c>
      <c r="B87" s="65">
        <v>15000</v>
      </c>
      <c r="C87" s="66" t="s">
        <v>99</v>
      </c>
      <c r="D87" s="77"/>
      <c r="E87" s="78"/>
      <c r="F87" s="78"/>
      <c r="G87" s="78"/>
      <c r="H87" s="78"/>
      <c r="I87" s="79"/>
      <c r="J87" s="70"/>
      <c r="K87" s="66"/>
      <c r="L87" s="66"/>
      <c r="M87" s="69"/>
      <c r="N87" s="69"/>
      <c r="O87" s="69" t="s">
        <v>33</v>
      </c>
      <c r="P87" s="69"/>
      <c r="Q87" s="70" t="s">
        <v>33</v>
      </c>
      <c r="R87" s="69" t="s">
        <v>33</v>
      </c>
      <c r="S87" s="69" t="s">
        <v>33</v>
      </c>
      <c r="T87" s="69" t="s">
        <v>33</v>
      </c>
      <c r="U87" s="69"/>
      <c r="V87" s="69" t="s">
        <v>33</v>
      </c>
      <c r="W87" s="69"/>
      <c r="X87" s="69"/>
      <c r="Y87" s="69" t="s">
        <v>33</v>
      </c>
      <c r="Z87" s="69"/>
      <c r="AA87" s="69"/>
      <c r="AB87" s="70"/>
      <c r="AC87" s="70"/>
      <c r="AD87" s="50">
        <f aca="true" t="shared" si="2" ref="AD87:AD95">IF(0,"",SUM(D87:AC87))</f>
        <v>0</v>
      </c>
      <c r="AE87"/>
    </row>
    <row r="88" spans="1:31" s="17" customFormat="1" ht="15.75" customHeight="1" thickBot="1">
      <c r="A88" s="51">
        <f aca="true" t="shared" si="3" ref="A88:A95">SUM(A87,1)</f>
        <v>30</v>
      </c>
      <c r="B88" s="64">
        <v>15100</v>
      </c>
      <c r="C88" s="44" t="s">
        <v>100</v>
      </c>
      <c r="D88" s="52"/>
      <c r="E88" s="44"/>
      <c r="F88" s="44"/>
      <c r="G88" s="44"/>
      <c r="H88" s="44"/>
      <c r="I88" s="53"/>
      <c r="J88" s="49"/>
      <c r="K88" s="44"/>
      <c r="L88" s="44"/>
      <c r="M88" s="48"/>
      <c r="N88" s="48"/>
      <c r="O88" s="48" t="s">
        <v>33</v>
      </c>
      <c r="P88" s="48"/>
      <c r="Q88" s="49" t="s">
        <v>33</v>
      </c>
      <c r="R88" s="48" t="s">
        <v>33</v>
      </c>
      <c r="S88" s="48" t="s">
        <v>33</v>
      </c>
      <c r="T88" s="48" t="s">
        <v>33</v>
      </c>
      <c r="U88" s="48"/>
      <c r="V88" s="48" t="s">
        <v>33</v>
      </c>
      <c r="W88" s="48"/>
      <c r="X88" s="48"/>
      <c r="Y88" s="48" t="s">
        <v>33</v>
      </c>
      <c r="Z88" s="48"/>
      <c r="AA88" s="48"/>
      <c r="AB88" s="49"/>
      <c r="AC88" s="49"/>
      <c r="AD88" s="50">
        <f t="shared" si="2"/>
        <v>0</v>
      </c>
      <c r="AE88"/>
    </row>
    <row r="89" spans="1:31" s="17" customFormat="1" ht="15.75" customHeight="1" thickBot="1">
      <c r="A89" s="51">
        <f t="shared" si="3"/>
        <v>31</v>
      </c>
      <c r="B89" s="64">
        <v>15200</v>
      </c>
      <c r="C89" s="44" t="s">
        <v>101</v>
      </c>
      <c r="D89" s="52"/>
      <c r="E89" s="44"/>
      <c r="F89" s="44"/>
      <c r="G89" s="44"/>
      <c r="H89" s="44"/>
      <c r="I89" s="53"/>
      <c r="J89" s="49"/>
      <c r="K89" s="44"/>
      <c r="L89" s="44"/>
      <c r="M89" s="48"/>
      <c r="N89" s="48"/>
      <c r="O89" s="48" t="s">
        <v>33</v>
      </c>
      <c r="P89" s="48"/>
      <c r="Q89" s="49" t="s">
        <v>33</v>
      </c>
      <c r="R89" s="48" t="s">
        <v>33</v>
      </c>
      <c r="S89" s="48" t="s">
        <v>33</v>
      </c>
      <c r="T89" s="48" t="s">
        <v>33</v>
      </c>
      <c r="U89" s="48"/>
      <c r="V89" s="48" t="s">
        <v>33</v>
      </c>
      <c r="W89" s="48"/>
      <c r="X89" s="48"/>
      <c r="Y89" s="48" t="s">
        <v>33</v>
      </c>
      <c r="Z89" s="48"/>
      <c r="AA89" s="48"/>
      <c r="AB89" s="49"/>
      <c r="AC89" s="49"/>
      <c r="AD89" s="50">
        <f t="shared" si="2"/>
        <v>0</v>
      </c>
      <c r="AE89"/>
    </row>
    <row r="90" spans="1:31" s="17" customFormat="1" ht="15.75" customHeight="1" thickBot="1">
      <c r="A90" s="51">
        <f t="shared" si="3"/>
        <v>32</v>
      </c>
      <c r="B90" s="64">
        <v>15300</v>
      </c>
      <c r="C90" s="44" t="s">
        <v>102</v>
      </c>
      <c r="D90" s="52"/>
      <c r="E90" s="44"/>
      <c r="F90" s="44"/>
      <c r="G90" s="44"/>
      <c r="H90" s="44"/>
      <c r="I90" s="53"/>
      <c r="J90" s="49"/>
      <c r="K90" s="44"/>
      <c r="L90" s="44"/>
      <c r="M90" s="48"/>
      <c r="N90" s="48"/>
      <c r="O90" s="48" t="s">
        <v>33</v>
      </c>
      <c r="P90" s="48"/>
      <c r="Q90" s="49" t="s">
        <v>33</v>
      </c>
      <c r="R90" s="48" t="s">
        <v>33</v>
      </c>
      <c r="S90" s="48" t="s">
        <v>33</v>
      </c>
      <c r="T90" s="48" t="s">
        <v>33</v>
      </c>
      <c r="U90" s="48"/>
      <c r="V90" s="48" t="s">
        <v>33</v>
      </c>
      <c r="W90" s="48"/>
      <c r="X90" s="48"/>
      <c r="Y90" s="48" t="s">
        <v>33</v>
      </c>
      <c r="Z90" s="48"/>
      <c r="AA90" s="48"/>
      <c r="AB90" s="49"/>
      <c r="AC90" s="49"/>
      <c r="AD90" s="50">
        <f t="shared" si="2"/>
        <v>0</v>
      </c>
      <c r="AE90"/>
    </row>
    <row r="91" spans="1:31" s="17" customFormat="1" ht="15.75" customHeight="1" thickBot="1">
      <c r="A91" s="51">
        <f t="shared" si="3"/>
        <v>33</v>
      </c>
      <c r="B91" s="64">
        <v>15500</v>
      </c>
      <c r="C91" s="44" t="s">
        <v>103</v>
      </c>
      <c r="D91" s="52"/>
      <c r="E91" s="44"/>
      <c r="F91" s="44"/>
      <c r="G91" s="44"/>
      <c r="H91" s="44"/>
      <c r="I91" s="53"/>
      <c r="J91" s="49"/>
      <c r="K91" s="44"/>
      <c r="L91" s="44"/>
      <c r="M91" s="48"/>
      <c r="N91" s="48"/>
      <c r="O91" s="48" t="s">
        <v>33</v>
      </c>
      <c r="P91" s="48"/>
      <c r="Q91" s="49" t="s">
        <v>33</v>
      </c>
      <c r="R91" s="48" t="s">
        <v>33</v>
      </c>
      <c r="S91" s="48" t="s">
        <v>33</v>
      </c>
      <c r="T91" s="48" t="s">
        <v>33</v>
      </c>
      <c r="U91" s="48"/>
      <c r="V91" s="48" t="s">
        <v>33</v>
      </c>
      <c r="W91" s="48"/>
      <c r="X91" s="48"/>
      <c r="Y91" s="48" t="s">
        <v>33</v>
      </c>
      <c r="Z91" s="48"/>
      <c r="AA91" s="48"/>
      <c r="AB91" s="49"/>
      <c r="AC91" s="49"/>
      <c r="AD91" s="50">
        <f t="shared" si="2"/>
        <v>0</v>
      </c>
      <c r="AE91"/>
    </row>
    <row r="92" spans="1:31" s="17" customFormat="1" ht="15.75" customHeight="1" thickBot="1">
      <c r="A92" s="51">
        <f t="shared" si="3"/>
        <v>34</v>
      </c>
      <c r="B92" s="64">
        <v>15400</v>
      </c>
      <c r="C92" s="44" t="s">
        <v>104</v>
      </c>
      <c r="D92" s="52"/>
      <c r="E92" s="44"/>
      <c r="F92" s="44"/>
      <c r="G92" s="44"/>
      <c r="H92" s="44"/>
      <c r="I92" s="53"/>
      <c r="J92" s="49"/>
      <c r="K92" s="44"/>
      <c r="L92" s="44"/>
      <c r="M92" s="48"/>
      <c r="N92" s="48"/>
      <c r="O92" s="48" t="s">
        <v>33</v>
      </c>
      <c r="P92" s="48"/>
      <c r="Q92" s="49" t="s">
        <v>33</v>
      </c>
      <c r="R92" s="48" t="s">
        <v>33</v>
      </c>
      <c r="S92" s="48" t="s">
        <v>33</v>
      </c>
      <c r="T92" s="48" t="s">
        <v>33</v>
      </c>
      <c r="U92" s="48"/>
      <c r="V92" s="48" t="s">
        <v>33</v>
      </c>
      <c r="W92" s="48"/>
      <c r="X92" s="48"/>
      <c r="Y92" s="48" t="s">
        <v>33</v>
      </c>
      <c r="Z92" s="48"/>
      <c r="AA92" s="48"/>
      <c r="AB92" s="49"/>
      <c r="AC92" s="49"/>
      <c r="AD92" s="50">
        <f t="shared" si="2"/>
        <v>0</v>
      </c>
      <c r="AE92"/>
    </row>
    <row r="93" spans="1:31" s="80" customFormat="1" ht="15.75" customHeight="1" thickBot="1">
      <c r="A93" s="51">
        <f t="shared" si="3"/>
        <v>35</v>
      </c>
      <c r="B93" s="64">
        <v>15700</v>
      </c>
      <c r="C93" s="44" t="s">
        <v>105</v>
      </c>
      <c r="D93" s="52"/>
      <c r="E93" s="44"/>
      <c r="F93" s="44"/>
      <c r="G93" s="44"/>
      <c r="H93" s="44"/>
      <c r="I93" s="53"/>
      <c r="J93" s="49"/>
      <c r="K93" s="44"/>
      <c r="L93" s="44"/>
      <c r="M93" s="48"/>
      <c r="N93" s="48"/>
      <c r="O93" s="48" t="s">
        <v>33</v>
      </c>
      <c r="P93" s="48"/>
      <c r="Q93" s="49" t="s">
        <v>33</v>
      </c>
      <c r="R93" s="48" t="s">
        <v>33</v>
      </c>
      <c r="S93" s="48" t="s">
        <v>33</v>
      </c>
      <c r="T93" s="48" t="s">
        <v>33</v>
      </c>
      <c r="U93" s="48"/>
      <c r="V93" s="48" t="s">
        <v>33</v>
      </c>
      <c r="W93" s="48"/>
      <c r="X93" s="48"/>
      <c r="Y93" s="48" t="s">
        <v>33</v>
      </c>
      <c r="Z93" s="48"/>
      <c r="AA93" s="48"/>
      <c r="AB93" s="49"/>
      <c r="AC93" s="49"/>
      <c r="AD93" s="50">
        <f t="shared" si="2"/>
        <v>0</v>
      </c>
      <c r="AE93"/>
    </row>
    <row r="94" spans="1:31" s="80" customFormat="1" ht="15.75" customHeight="1" thickBot="1">
      <c r="A94" s="51">
        <f t="shared" si="3"/>
        <v>36</v>
      </c>
      <c r="B94" s="64">
        <v>15600</v>
      </c>
      <c r="C94" s="44" t="s">
        <v>106</v>
      </c>
      <c r="D94" s="52"/>
      <c r="E94" s="44"/>
      <c r="F94" s="44"/>
      <c r="G94" s="44"/>
      <c r="H94" s="44"/>
      <c r="I94" s="53"/>
      <c r="J94" s="49"/>
      <c r="K94" s="44"/>
      <c r="L94" s="44"/>
      <c r="M94" s="48"/>
      <c r="N94" s="48"/>
      <c r="O94" s="48" t="s">
        <v>33</v>
      </c>
      <c r="P94" s="48"/>
      <c r="Q94" s="49" t="s">
        <v>33</v>
      </c>
      <c r="R94" s="48" t="s">
        <v>33</v>
      </c>
      <c r="S94" s="48" t="s">
        <v>33</v>
      </c>
      <c r="T94" s="48" t="s">
        <v>33</v>
      </c>
      <c r="U94" s="48"/>
      <c r="V94" s="48" t="s">
        <v>33</v>
      </c>
      <c r="W94" s="48"/>
      <c r="X94" s="48"/>
      <c r="Y94" s="48" t="s">
        <v>33</v>
      </c>
      <c r="Z94" s="48"/>
      <c r="AA94" s="48"/>
      <c r="AB94" s="49"/>
      <c r="AC94" s="49"/>
      <c r="AD94" s="50">
        <f t="shared" si="2"/>
        <v>0</v>
      </c>
      <c r="AE94"/>
    </row>
    <row r="95" spans="1:31" s="80" customFormat="1" ht="15.75" customHeight="1" thickBot="1">
      <c r="A95" s="56">
        <f t="shared" si="3"/>
        <v>37</v>
      </c>
      <c r="B95" s="65">
        <v>16000</v>
      </c>
      <c r="C95" s="66" t="s">
        <v>107</v>
      </c>
      <c r="D95" s="67"/>
      <c r="E95" s="66"/>
      <c r="F95" s="66"/>
      <c r="G95" s="66"/>
      <c r="H95" s="66"/>
      <c r="I95" s="68"/>
      <c r="J95" s="70"/>
      <c r="K95" s="66"/>
      <c r="L95" s="81"/>
      <c r="M95" s="82"/>
      <c r="N95" s="82"/>
      <c r="O95" s="48" t="s">
        <v>33</v>
      </c>
      <c r="P95" s="48"/>
      <c r="Q95" s="49" t="s">
        <v>33</v>
      </c>
      <c r="R95" s="48" t="s">
        <v>33</v>
      </c>
      <c r="S95" s="48" t="s">
        <v>33</v>
      </c>
      <c r="T95" s="48" t="s">
        <v>33</v>
      </c>
      <c r="U95" s="48"/>
      <c r="V95" s="48" t="s">
        <v>33</v>
      </c>
      <c r="W95" s="48"/>
      <c r="X95" s="48"/>
      <c r="Y95" s="48" t="s">
        <v>33</v>
      </c>
      <c r="Z95" s="48"/>
      <c r="AA95" s="48"/>
      <c r="AB95" s="83"/>
      <c r="AC95" s="83"/>
      <c r="AD95" s="50">
        <f t="shared" si="2"/>
        <v>0</v>
      </c>
      <c r="AE95"/>
    </row>
    <row r="96" spans="1:31" s="80" customFormat="1" ht="15.75" customHeight="1" thickBot="1">
      <c r="A96" s="58"/>
      <c r="B96" s="59"/>
      <c r="C96" s="39"/>
      <c r="D96" s="39"/>
      <c r="E96" s="39"/>
      <c r="F96" s="39"/>
      <c r="G96" s="39"/>
      <c r="H96" s="39"/>
      <c r="I96" s="39"/>
      <c r="J96" s="40" t="s">
        <v>12</v>
      </c>
      <c r="K96" s="39"/>
      <c r="L96" s="39"/>
      <c r="M96" s="61"/>
      <c r="N96" s="61"/>
      <c r="O96" s="61"/>
      <c r="P96" s="61"/>
      <c r="Q96" s="62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2"/>
      <c r="AC96" s="62"/>
      <c r="AD96" s="63"/>
      <c r="AE96"/>
    </row>
    <row r="97" spans="1:31" s="17" customFormat="1" ht="15.75" customHeight="1" thickBot="1">
      <c r="A97" s="76">
        <f>SUM(A95,1)</f>
        <v>38</v>
      </c>
      <c r="B97" s="43" t="s">
        <v>108</v>
      </c>
      <c r="C97" s="44" t="s">
        <v>109</v>
      </c>
      <c r="D97" s="67"/>
      <c r="E97" s="66"/>
      <c r="F97" s="66"/>
      <c r="G97" s="66"/>
      <c r="H97" s="69"/>
      <c r="I97" s="68"/>
      <c r="J97" s="69"/>
      <c r="K97" s="70"/>
      <c r="L97" s="84"/>
      <c r="M97" s="84" t="s">
        <v>33</v>
      </c>
      <c r="N97" s="84" t="s">
        <v>33</v>
      </c>
      <c r="O97" s="84" t="s">
        <v>33</v>
      </c>
      <c r="P97" s="84" t="s">
        <v>33</v>
      </c>
      <c r="Q97" s="84" t="s">
        <v>33</v>
      </c>
      <c r="R97" s="84" t="s">
        <v>33</v>
      </c>
      <c r="S97" s="84" t="s">
        <v>33</v>
      </c>
      <c r="T97" s="84" t="s">
        <v>33</v>
      </c>
      <c r="U97" s="84" t="s">
        <v>33</v>
      </c>
      <c r="V97" s="84" t="s">
        <v>33</v>
      </c>
      <c r="W97" s="84" t="s">
        <v>33</v>
      </c>
      <c r="X97" s="84" t="s">
        <v>33</v>
      </c>
      <c r="Y97" s="84" t="s">
        <v>33</v>
      </c>
      <c r="Z97" s="84" t="s">
        <v>33</v>
      </c>
      <c r="AA97" s="84"/>
      <c r="AB97" s="85"/>
      <c r="AC97" s="85"/>
      <c r="AD97" s="50">
        <f>IF(0,"",SUM(D97:AC97))</f>
        <v>0</v>
      </c>
      <c r="AE97"/>
    </row>
    <row r="98" spans="1:31" s="17" customFormat="1" ht="15.75" customHeight="1" thickBot="1">
      <c r="A98" s="58"/>
      <c r="B98" s="75"/>
      <c r="C98" s="39"/>
      <c r="D98" s="39"/>
      <c r="E98" s="39"/>
      <c r="F98" s="39"/>
      <c r="G98" s="39"/>
      <c r="H98" s="60" t="s">
        <v>110</v>
      </c>
      <c r="I98" s="39"/>
      <c r="J98" s="60"/>
      <c r="K98" s="62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2"/>
      <c r="AC98" s="62"/>
      <c r="AD98" s="63"/>
      <c r="AE98"/>
    </row>
    <row r="99" spans="1:31" s="17" customFormat="1" ht="15.75" customHeight="1" thickBot="1">
      <c r="A99" s="56">
        <f>SUM(A97,1)</f>
        <v>39</v>
      </c>
      <c r="B99" s="65">
        <v>10100</v>
      </c>
      <c r="C99" s="66" t="s">
        <v>111</v>
      </c>
      <c r="D99" s="67"/>
      <c r="E99" s="66"/>
      <c r="F99" s="66"/>
      <c r="G99" s="66"/>
      <c r="H99" s="69"/>
      <c r="I99" s="68"/>
      <c r="J99" s="69"/>
      <c r="K99" s="70"/>
      <c r="L99" s="69"/>
      <c r="M99" s="84" t="s">
        <v>33</v>
      </c>
      <c r="N99" s="84" t="s">
        <v>33</v>
      </c>
      <c r="O99" s="84" t="s">
        <v>33</v>
      </c>
      <c r="P99" s="84" t="s">
        <v>33</v>
      </c>
      <c r="Q99" s="84" t="s">
        <v>33</v>
      </c>
      <c r="R99" s="84" t="s">
        <v>33</v>
      </c>
      <c r="S99" s="84" t="s">
        <v>33</v>
      </c>
      <c r="T99" s="84" t="s">
        <v>33</v>
      </c>
      <c r="U99" s="84" t="s">
        <v>33</v>
      </c>
      <c r="V99" s="84" t="s">
        <v>33</v>
      </c>
      <c r="W99" s="84" t="s">
        <v>33</v>
      </c>
      <c r="X99" s="84" t="s">
        <v>33</v>
      </c>
      <c r="Y99" s="84" t="s">
        <v>33</v>
      </c>
      <c r="Z99" s="84" t="s">
        <v>33</v>
      </c>
      <c r="AA99" s="84"/>
      <c r="AB99" s="70"/>
      <c r="AC99" s="70"/>
      <c r="AD99" s="50">
        <f aca="true" t="shared" si="4" ref="AD99:AD108">IF(0,"",SUM(D99:AC99))</f>
        <v>0</v>
      </c>
      <c r="AE99"/>
    </row>
    <row r="100" spans="1:31" s="17" customFormat="1" ht="15.75" customHeight="1" thickBot="1">
      <c r="A100" s="51">
        <f aca="true" t="shared" si="5" ref="A100:A108">SUM(A99,1)</f>
        <v>40</v>
      </c>
      <c r="B100" s="64">
        <v>10300</v>
      </c>
      <c r="C100" s="44" t="s">
        <v>112</v>
      </c>
      <c r="D100" s="52"/>
      <c r="E100" s="44"/>
      <c r="F100" s="44"/>
      <c r="G100" s="44"/>
      <c r="H100" s="48"/>
      <c r="I100" s="53"/>
      <c r="J100" s="48"/>
      <c r="K100" s="49"/>
      <c r="L100" s="48"/>
      <c r="M100" s="48" t="s">
        <v>33</v>
      </c>
      <c r="N100" s="48" t="s">
        <v>33</v>
      </c>
      <c r="O100" s="48" t="s">
        <v>33</v>
      </c>
      <c r="P100" s="48" t="s">
        <v>33</v>
      </c>
      <c r="Q100" s="48" t="s">
        <v>33</v>
      </c>
      <c r="R100" s="48" t="s">
        <v>33</v>
      </c>
      <c r="S100" s="48" t="s">
        <v>33</v>
      </c>
      <c r="T100" s="48" t="s">
        <v>33</v>
      </c>
      <c r="U100" s="48" t="s">
        <v>33</v>
      </c>
      <c r="V100" s="48" t="s">
        <v>33</v>
      </c>
      <c r="W100" s="48" t="s">
        <v>33</v>
      </c>
      <c r="X100" s="48" t="s">
        <v>33</v>
      </c>
      <c r="Y100" s="48" t="s">
        <v>33</v>
      </c>
      <c r="Z100" s="48" t="s">
        <v>33</v>
      </c>
      <c r="AA100" s="48"/>
      <c r="AB100" s="49"/>
      <c r="AC100" s="49"/>
      <c r="AD100" s="50">
        <f t="shared" si="4"/>
        <v>0</v>
      </c>
      <c r="AE100"/>
    </row>
    <row r="101" spans="1:31" s="17" customFormat="1" ht="15.75" customHeight="1" thickBot="1">
      <c r="A101" s="51">
        <f t="shared" si="5"/>
        <v>41</v>
      </c>
      <c r="B101" s="64">
        <v>10400</v>
      </c>
      <c r="C101" s="44" t="s">
        <v>113</v>
      </c>
      <c r="D101" s="52"/>
      <c r="E101" s="44"/>
      <c r="F101" s="44"/>
      <c r="G101" s="44"/>
      <c r="H101" s="48"/>
      <c r="I101" s="53"/>
      <c r="J101" s="48"/>
      <c r="K101" s="49"/>
      <c r="L101" s="48"/>
      <c r="M101" s="48" t="s">
        <v>33</v>
      </c>
      <c r="N101" s="48" t="s">
        <v>33</v>
      </c>
      <c r="O101" s="48" t="s">
        <v>33</v>
      </c>
      <c r="P101" s="48" t="s">
        <v>33</v>
      </c>
      <c r="Q101" s="48" t="s">
        <v>33</v>
      </c>
      <c r="R101" s="48" t="s">
        <v>33</v>
      </c>
      <c r="S101" s="48" t="s">
        <v>33</v>
      </c>
      <c r="T101" s="48" t="s">
        <v>33</v>
      </c>
      <c r="U101" s="48" t="s">
        <v>33</v>
      </c>
      <c r="V101" s="48" t="s">
        <v>33</v>
      </c>
      <c r="W101" s="48" t="s">
        <v>33</v>
      </c>
      <c r="X101" s="48" t="s">
        <v>33</v>
      </c>
      <c r="Y101" s="48" t="s">
        <v>33</v>
      </c>
      <c r="Z101" s="48" t="s">
        <v>33</v>
      </c>
      <c r="AA101" s="48"/>
      <c r="AB101" s="49"/>
      <c r="AC101" s="49"/>
      <c r="AD101" s="50">
        <f t="shared" si="4"/>
        <v>0</v>
      </c>
      <c r="AE101"/>
    </row>
    <row r="102" spans="1:31" s="17" customFormat="1" ht="15.75" customHeight="1" thickBot="1">
      <c r="A102" s="51">
        <f t="shared" si="5"/>
        <v>42</v>
      </c>
      <c r="B102" s="64">
        <v>10700</v>
      </c>
      <c r="C102" s="44" t="s">
        <v>114</v>
      </c>
      <c r="D102" s="52"/>
      <c r="E102" s="44"/>
      <c r="F102" s="44"/>
      <c r="G102" s="44"/>
      <c r="H102" s="48"/>
      <c r="I102" s="53"/>
      <c r="J102" s="48"/>
      <c r="K102" s="49"/>
      <c r="L102" s="48"/>
      <c r="M102" s="48" t="s">
        <v>33</v>
      </c>
      <c r="N102" s="48" t="s">
        <v>33</v>
      </c>
      <c r="O102" s="48" t="s">
        <v>33</v>
      </c>
      <c r="P102" s="48" t="s">
        <v>33</v>
      </c>
      <c r="Q102" s="48" t="s">
        <v>33</v>
      </c>
      <c r="R102" s="48" t="s">
        <v>33</v>
      </c>
      <c r="S102" s="48" t="s">
        <v>33</v>
      </c>
      <c r="T102" s="48" t="s">
        <v>33</v>
      </c>
      <c r="U102" s="48" t="s">
        <v>33</v>
      </c>
      <c r="V102" s="48" t="s">
        <v>33</v>
      </c>
      <c r="W102" s="48" t="s">
        <v>33</v>
      </c>
      <c r="X102" s="48" t="s">
        <v>33</v>
      </c>
      <c r="Y102" s="48" t="s">
        <v>33</v>
      </c>
      <c r="Z102" s="48" t="s">
        <v>33</v>
      </c>
      <c r="AA102" s="48"/>
      <c r="AB102" s="49"/>
      <c r="AC102" s="49"/>
      <c r="AD102" s="50">
        <f t="shared" si="4"/>
        <v>0</v>
      </c>
      <c r="AE102"/>
    </row>
    <row r="103" spans="1:31" s="17" customFormat="1" ht="15.75" customHeight="1" thickBot="1">
      <c r="A103" s="51">
        <f t="shared" si="5"/>
        <v>43</v>
      </c>
      <c r="B103" s="64">
        <v>12900</v>
      </c>
      <c r="C103" s="44" t="s">
        <v>115</v>
      </c>
      <c r="D103" s="52"/>
      <c r="E103" s="44"/>
      <c r="F103" s="44"/>
      <c r="G103" s="44"/>
      <c r="H103" s="48"/>
      <c r="I103" s="53"/>
      <c r="J103" s="48"/>
      <c r="K103" s="49"/>
      <c r="L103" s="48"/>
      <c r="M103" s="48" t="s">
        <v>33</v>
      </c>
      <c r="N103" s="48" t="s">
        <v>33</v>
      </c>
      <c r="O103" s="48" t="s">
        <v>33</v>
      </c>
      <c r="P103" s="48" t="s">
        <v>33</v>
      </c>
      <c r="Q103" s="48" t="s">
        <v>33</v>
      </c>
      <c r="R103" s="48" t="s">
        <v>33</v>
      </c>
      <c r="S103" s="48" t="s">
        <v>33</v>
      </c>
      <c r="T103" s="48" t="s">
        <v>33</v>
      </c>
      <c r="U103" s="48" t="s">
        <v>33</v>
      </c>
      <c r="V103" s="48" t="s">
        <v>33</v>
      </c>
      <c r="W103" s="48" t="s">
        <v>33</v>
      </c>
      <c r="X103" s="48" t="s">
        <v>33</v>
      </c>
      <c r="Y103" s="48" t="s">
        <v>33</v>
      </c>
      <c r="Z103" s="48" t="s">
        <v>33</v>
      </c>
      <c r="AA103" s="48"/>
      <c r="AB103" s="49"/>
      <c r="AC103" s="49"/>
      <c r="AD103" s="50">
        <f t="shared" si="4"/>
        <v>0</v>
      </c>
      <c r="AE103"/>
    </row>
    <row r="104" spans="1:31" s="17" customFormat="1" ht="15.75" customHeight="1" thickBot="1">
      <c r="A104" s="51">
        <f t="shared" si="5"/>
        <v>44</v>
      </c>
      <c r="B104" s="64">
        <v>10800</v>
      </c>
      <c r="C104" s="44" t="s">
        <v>116</v>
      </c>
      <c r="D104" s="52"/>
      <c r="E104" s="44"/>
      <c r="F104" s="44"/>
      <c r="G104" s="44"/>
      <c r="H104" s="48"/>
      <c r="I104" s="53"/>
      <c r="J104" s="48"/>
      <c r="K104" s="49"/>
      <c r="L104" s="48"/>
      <c r="M104" s="48" t="s">
        <v>33</v>
      </c>
      <c r="N104" s="48" t="s">
        <v>33</v>
      </c>
      <c r="O104" s="48" t="s">
        <v>33</v>
      </c>
      <c r="P104" s="48" t="s">
        <v>33</v>
      </c>
      <c r="Q104" s="48" t="s">
        <v>33</v>
      </c>
      <c r="R104" s="48" t="s">
        <v>33</v>
      </c>
      <c r="S104" s="48" t="s">
        <v>33</v>
      </c>
      <c r="T104" s="48" t="s">
        <v>33</v>
      </c>
      <c r="U104" s="48" t="s">
        <v>33</v>
      </c>
      <c r="V104" s="48" t="s">
        <v>33</v>
      </c>
      <c r="W104" s="48" t="s">
        <v>33</v>
      </c>
      <c r="X104" s="48" t="s">
        <v>33</v>
      </c>
      <c r="Y104" s="48" t="s">
        <v>33</v>
      </c>
      <c r="Z104" s="48" t="s">
        <v>33</v>
      </c>
      <c r="AA104" s="48"/>
      <c r="AB104" s="49"/>
      <c r="AC104" s="49"/>
      <c r="AD104" s="50">
        <f t="shared" si="4"/>
        <v>0</v>
      </c>
      <c r="AE104"/>
    </row>
    <row r="105" spans="1:31" s="17" customFormat="1" ht="15.75" customHeight="1" thickBot="1">
      <c r="A105" s="51">
        <f t="shared" si="5"/>
        <v>45</v>
      </c>
      <c r="B105" s="64">
        <v>11000</v>
      </c>
      <c r="C105" s="44" t="s">
        <v>117</v>
      </c>
      <c r="D105" s="52"/>
      <c r="E105" s="44"/>
      <c r="F105" s="44"/>
      <c r="G105" s="44"/>
      <c r="H105" s="48"/>
      <c r="I105" s="53"/>
      <c r="J105" s="48"/>
      <c r="K105" s="49"/>
      <c r="L105" s="48"/>
      <c r="M105" s="48" t="s">
        <v>33</v>
      </c>
      <c r="N105" s="48" t="s">
        <v>33</v>
      </c>
      <c r="O105" s="48" t="s">
        <v>33</v>
      </c>
      <c r="P105" s="48" t="s">
        <v>33</v>
      </c>
      <c r="Q105" s="48" t="s">
        <v>33</v>
      </c>
      <c r="R105" s="48" t="s">
        <v>33</v>
      </c>
      <c r="S105" s="48" t="s">
        <v>33</v>
      </c>
      <c r="T105" s="48" t="s">
        <v>33</v>
      </c>
      <c r="U105" s="48" t="s">
        <v>33</v>
      </c>
      <c r="V105" s="48" t="s">
        <v>33</v>
      </c>
      <c r="W105" s="48" t="s">
        <v>33</v>
      </c>
      <c r="X105" s="48" t="s">
        <v>33</v>
      </c>
      <c r="Y105" s="48" t="s">
        <v>33</v>
      </c>
      <c r="Z105" s="48" t="s">
        <v>33</v>
      </c>
      <c r="AA105" s="48"/>
      <c r="AB105" s="49"/>
      <c r="AC105" s="49"/>
      <c r="AD105" s="50">
        <f t="shared" si="4"/>
        <v>0</v>
      </c>
      <c r="AE105"/>
    </row>
    <row r="106" spans="1:31" s="17" customFormat="1" ht="15.75" customHeight="1" thickBot="1">
      <c r="A106" s="51">
        <f t="shared" si="5"/>
        <v>46</v>
      </c>
      <c r="B106" s="64">
        <v>11100</v>
      </c>
      <c r="C106" s="44" t="s">
        <v>118</v>
      </c>
      <c r="D106" s="52"/>
      <c r="E106" s="44"/>
      <c r="F106" s="44"/>
      <c r="G106" s="44"/>
      <c r="H106" s="48"/>
      <c r="I106" s="53"/>
      <c r="J106" s="48"/>
      <c r="K106" s="49"/>
      <c r="L106" s="48"/>
      <c r="M106" s="48" t="s">
        <v>33</v>
      </c>
      <c r="N106" s="48" t="s">
        <v>33</v>
      </c>
      <c r="O106" s="48" t="s">
        <v>33</v>
      </c>
      <c r="P106" s="48" t="s">
        <v>33</v>
      </c>
      <c r="Q106" s="48" t="s">
        <v>33</v>
      </c>
      <c r="R106" s="48" t="s">
        <v>33</v>
      </c>
      <c r="S106" s="48" t="s">
        <v>33</v>
      </c>
      <c r="T106" s="48" t="s">
        <v>33</v>
      </c>
      <c r="U106" s="48" t="s">
        <v>33</v>
      </c>
      <c r="V106" s="48" t="s">
        <v>33</v>
      </c>
      <c r="W106" s="48" t="s">
        <v>33</v>
      </c>
      <c r="X106" s="48" t="s">
        <v>33</v>
      </c>
      <c r="Y106" s="48" t="s">
        <v>33</v>
      </c>
      <c r="Z106" s="48" t="s">
        <v>33</v>
      </c>
      <c r="AA106" s="48"/>
      <c r="AB106" s="49"/>
      <c r="AC106" s="49"/>
      <c r="AD106" s="50">
        <f t="shared" si="4"/>
        <v>0</v>
      </c>
      <c r="AE106"/>
    </row>
    <row r="107" spans="1:31" s="17" customFormat="1" ht="15.75" customHeight="1" thickBot="1">
      <c r="A107" s="56">
        <f t="shared" si="5"/>
        <v>47</v>
      </c>
      <c r="B107" s="65">
        <v>11200</v>
      </c>
      <c r="C107" s="66" t="s">
        <v>119</v>
      </c>
      <c r="D107" s="67"/>
      <c r="E107" s="66"/>
      <c r="F107" s="66"/>
      <c r="G107" s="66"/>
      <c r="H107" s="69"/>
      <c r="I107" s="68"/>
      <c r="J107" s="69"/>
      <c r="K107" s="70"/>
      <c r="L107" s="69"/>
      <c r="M107" s="69" t="s">
        <v>33</v>
      </c>
      <c r="N107" s="69" t="s">
        <v>33</v>
      </c>
      <c r="O107" s="69" t="s">
        <v>33</v>
      </c>
      <c r="P107" s="69" t="s">
        <v>33</v>
      </c>
      <c r="Q107" s="69" t="s">
        <v>33</v>
      </c>
      <c r="R107" s="69" t="s">
        <v>33</v>
      </c>
      <c r="S107" s="69" t="s">
        <v>33</v>
      </c>
      <c r="T107" s="69" t="s">
        <v>33</v>
      </c>
      <c r="U107" s="69" t="s">
        <v>33</v>
      </c>
      <c r="V107" s="69" t="s">
        <v>33</v>
      </c>
      <c r="W107" s="69" t="s">
        <v>33</v>
      </c>
      <c r="X107" s="69" t="s">
        <v>33</v>
      </c>
      <c r="Y107" s="69" t="s">
        <v>33</v>
      </c>
      <c r="Z107" s="69" t="s">
        <v>33</v>
      </c>
      <c r="AA107" s="69"/>
      <c r="AB107" s="70"/>
      <c r="AC107" s="70"/>
      <c r="AD107" s="50">
        <f t="shared" si="4"/>
        <v>0</v>
      </c>
      <c r="AE107"/>
    </row>
    <row r="108" spans="1:31" s="17" customFormat="1" ht="15.75" customHeight="1" thickBot="1">
      <c r="A108" s="56">
        <f t="shared" si="5"/>
        <v>48</v>
      </c>
      <c r="B108" s="65">
        <v>11400</v>
      </c>
      <c r="C108" s="66" t="s">
        <v>120</v>
      </c>
      <c r="D108" s="67"/>
      <c r="E108" s="69" t="s">
        <v>33</v>
      </c>
      <c r="F108" s="69" t="s">
        <v>33</v>
      </c>
      <c r="G108" s="69" t="s">
        <v>33</v>
      </c>
      <c r="H108" s="69" t="s">
        <v>33</v>
      </c>
      <c r="I108" s="86" t="s">
        <v>33</v>
      </c>
      <c r="J108" s="69" t="s">
        <v>33</v>
      </c>
      <c r="K108" s="69" t="s">
        <v>33</v>
      </c>
      <c r="L108" s="69" t="s">
        <v>33</v>
      </c>
      <c r="M108" s="69" t="s">
        <v>33</v>
      </c>
      <c r="N108" s="69" t="s">
        <v>33</v>
      </c>
      <c r="O108" s="69" t="s">
        <v>33</v>
      </c>
      <c r="P108" s="69" t="s">
        <v>33</v>
      </c>
      <c r="Q108" s="69" t="s">
        <v>33</v>
      </c>
      <c r="R108" s="69" t="s">
        <v>33</v>
      </c>
      <c r="S108" s="69" t="s">
        <v>33</v>
      </c>
      <c r="T108" s="69" t="s">
        <v>33</v>
      </c>
      <c r="U108" s="69" t="s">
        <v>33</v>
      </c>
      <c r="V108" s="69" t="s">
        <v>33</v>
      </c>
      <c r="W108" s="69" t="s">
        <v>33</v>
      </c>
      <c r="X108" s="69" t="s">
        <v>33</v>
      </c>
      <c r="Y108" s="69" t="s">
        <v>33</v>
      </c>
      <c r="Z108" s="69" t="s">
        <v>33</v>
      </c>
      <c r="AA108" s="69"/>
      <c r="AB108" s="70"/>
      <c r="AC108" s="70"/>
      <c r="AD108" s="50">
        <f t="shared" si="4"/>
        <v>0</v>
      </c>
      <c r="AE108"/>
    </row>
    <row r="109" spans="1:109" s="17" customFormat="1" ht="15.75" customHeight="1">
      <c r="A109" s="4"/>
      <c r="B109" s="4"/>
      <c r="C109" s="28"/>
      <c r="D109" s="28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28"/>
      <c r="DE109" s="87"/>
    </row>
    <row r="110" spans="1:109" s="17" customFormat="1" ht="15.75" customHeight="1">
      <c r="A110" s="3"/>
      <c r="B110" s="3"/>
      <c r="C110" s="28"/>
      <c r="D110" s="28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28"/>
      <c r="DE110" s="87"/>
    </row>
    <row r="111" spans="1:109" s="17" customFormat="1" ht="15.75" customHeight="1">
      <c r="A111" s="3"/>
      <c r="B111" s="3"/>
      <c r="C111" s="28"/>
      <c r="D111" s="28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28"/>
      <c r="DE111" s="87"/>
    </row>
    <row r="112" spans="1:109" s="17" customFormat="1" ht="12.75" customHeight="1">
      <c r="A112" s="13" t="s">
        <v>203</v>
      </c>
      <c r="B112" s="14"/>
      <c r="C112" s="15"/>
      <c r="D112" s="3"/>
      <c r="E112" s="3"/>
      <c r="F112" s="3"/>
      <c r="G112"/>
      <c r="H112"/>
      <c r="I112"/>
      <c r="J112" s="5" t="s">
        <v>21</v>
      </c>
      <c r="K112" s="3"/>
      <c r="L112" s="3"/>
      <c r="M112" s="3"/>
      <c r="N112" s="3"/>
      <c r="O112" s="3"/>
      <c r="P112" s="3"/>
      <c r="Q112" s="3"/>
      <c r="R112" s="16"/>
      <c r="S112" s="3"/>
      <c r="T112"/>
      <c r="U112" s="3"/>
      <c r="V112" s="3"/>
      <c r="W112" s="3"/>
      <c r="X112" s="3"/>
      <c r="Y112" s="3"/>
      <c r="Z112" s="3"/>
      <c r="AA112" s="3"/>
      <c r="AB112" s="3" t="s">
        <v>121</v>
      </c>
      <c r="AC112" s="3"/>
      <c r="AD112" s="3"/>
      <c r="DE112" s="87"/>
    </row>
    <row r="113" spans="1:109" s="17" customFormat="1" ht="10.5" customHeight="1">
      <c r="A113" s="14"/>
      <c r="B113" s="14"/>
      <c r="C113" s="3" t="s">
        <v>122</v>
      </c>
      <c r="D113" s="3"/>
      <c r="E113" s="3"/>
      <c r="F113" s="3"/>
      <c r="G113"/>
      <c r="H113" s="3" t="s">
        <v>24</v>
      </c>
      <c r="I113"/>
      <c r="J113" s="3"/>
      <c r="K113"/>
      <c r="L113" s="3"/>
      <c r="M113" s="3"/>
      <c r="N113" s="5"/>
      <c r="O113" s="3"/>
      <c r="P113" s="3"/>
      <c r="Q113" s="3"/>
      <c r="R113" s="16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DE113" s="87"/>
    </row>
    <row r="114" spans="1:109" s="17" customFormat="1" ht="15.75" customHeight="1" thickBot="1">
      <c r="A114"/>
      <c r="B114" s="18"/>
      <c r="C114" s="19"/>
      <c r="D114" s="20"/>
      <c r="E114" s="20"/>
      <c r="F114" s="19"/>
      <c r="G114" s="19"/>
      <c r="H114" s="19"/>
      <c r="I114" s="19"/>
      <c r="J114" s="19" t="s">
        <v>25</v>
      </c>
      <c r="K114" s="21"/>
      <c r="L114" s="19"/>
      <c r="M114" s="19"/>
      <c r="N114" s="19"/>
      <c r="O114" s="19"/>
      <c r="P114" s="19"/>
      <c r="Q114" s="3"/>
      <c r="R114" s="20"/>
      <c r="S114" s="19"/>
      <c r="T114" s="19"/>
      <c r="U114" s="19"/>
      <c r="V114" s="20" t="s">
        <v>26</v>
      </c>
      <c r="W114" s="19"/>
      <c r="X114" s="19"/>
      <c r="Y114" s="19"/>
      <c r="Z114" s="19"/>
      <c r="AA114" s="19"/>
      <c r="AB114" s="19"/>
      <c r="AC114" s="19"/>
      <c r="AD114" s="19"/>
      <c r="DE114" s="87"/>
    </row>
    <row r="115" spans="1:109" s="17" customFormat="1" ht="15.75" customHeight="1">
      <c r="A115" s="22" t="s">
        <v>27</v>
      </c>
      <c r="B115" s="23" t="s">
        <v>28</v>
      </c>
      <c r="C115" s="24" t="s">
        <v>88</v>
      </c>
      <c r="D115" s="25" t="s">
        <v>30</v>
      </c>
      <c r="E115" s="26"/>
      <c r="F115" s="26"/>
      <c r="G115" s="26"/>
      <c r="H115" s="26"/>
      <c r="I115" s="27"/>
      <c r="J115" s="28"/>
      <c r="K115" s="29"/>
      <c r="L115" s="30" t="s">
        <v>31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31" t="s">
        <v>32</v>
      </c>
      <c r="DE115" s="87"/>
    </row>
    <row r="116" spans="1:109" s="17" customFormat="1" ht="15.75" customHeight="1" thickBot="1">
      <c r="A116" s="32"/>
      <c r="B116" s="19"/>
      <c r="C116" s="33"/>
      <c r="D116" s="34" t="s">
        <v>33</v>
      </c>
      <c r="E116" s="35" t="s">
        <v>34</v>
      </c>
      <c r="F116" s="35" t="s">
        <v>35</v>
      </c>
      <c r="G116" s="35" t="s">
        <v>36</v>
      </c>
      <c r="H116" s="35" t="s">
        <v>37</v>
      </c>
      <c r="I116" s="36" t="s">
        <v>38</v>
      </c>
      <c r="J116" s="35" t="s">
        <v>39</v>
      </c>
      <c r="K116" s="35" t="s">
        <v>40</v>
      </c>
      <c r="L116" s="35" t="s">
        <v>41</v>
      </c>
      <c r="M116" s="35" t="s">
        <v>42</v>
      </c>
      <c r="N116" s="35" t="s">
        <v>43</v>
      </c>
      <c r="O116" s="35" t="s">
        <v>44</v>
      </c>
      <c r="P116" s="35" t="s">
        <v>45</v>
      </c>
      <c r="Q116" s="35" t="s">
        <v>46</v>
      </c>
      <c r="R116" s="35" t="s">
        <v>47</v>
      </c>
      <c r="S116" s="35" t="s">
        <v>48</v>
      </c>
      <c r="T116" s="35" t="s">
        <v>49</v>
      </c>
      <c r="U116" s="35" t="s">
        <v>50</v>
      </c>
      <c r="V116" s="35" t="s">
        <v>51</v>
      </c>
      <c r="W116" s="35" t="s">
        <v>54</v>
      </c>
      <c r="X116" s="35" t="s">
        <v>55</v>
      </c>
      <c r="Y116" s="35" t="s">
        <v>123</v>
      </c>
      <c r="Z116" s="35" t="s">
        <v>124</v>
      </c>
      <c r="AA116" s="35" t="s">
        <v>125</v>
      </c>
      <c r="AB116" s="35"/>
      <c r="AC116" s="35" t="s">
        <v>56</v>
      </c>
      <c r="AD116" s="37" t="s">
        <v>89</v>
      </c>
      <c r="DE116" s="87"/>
    </row>
    <row r="117" spans="1:109" s="17" customFormat="1" ht="12" customHeight="1" thickBot="1">
      <c r="A117" s="38"/>
      <c r="B117" s="39"/>
      <c r="C117" s="39"/>
      <c r="D117" s="40"/>
      <c r="E117" s="40"/>
      <c r="F117" s="40"/>
      <c r="G117" s="40"/>
      <c r="H117" s="40"/>
      <c r="I117" s="40"/>
      <c r="J117" s="40" t="s">
        <v>15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  <c r="DE117" s="87"/>
    </row>
    <row r="118" spans="1:109" s="17" customFormat="1" ht="13.5" customHeight="1" thickBot="1">
      <c r="A118" s="42">
        <f>SUM(A108,1)</f>
        <v>49</v>
      </c>
      <c r="B118" s="88">
        <v>21800</v>
      </c>
      <c r="C118" s="89" t="s">
        <v>126</v>
      </c>
      <c r="D118" s="90"/>
      <c r="E118" s="91"/>
      <c r="F118" s="91"/>
      <c r="G118" s="91" t="s">
        <v>33</v>
      </c>
      <c r="H118" s="91" t="s">
        <v>33</v>
      </c>
      <c r="I118" s="92" t="s">
        <v>33</v>
      </c>
      <c r="J118" s="91" t="s">
        <v>33</v>
      </c>
      <c r="K118" s="91" t="s">
        <v>33</v>
      </c>
      <c r="L118" s="91" t="s">
        <v>33</v>
      </c>
      <c r="M118" s="91" t="s">
        <v>33</v>
      </c>
      <c r="N118" s="91" t="s">
        <v>33</v>
      </c>
      <c r="O118" s="91" t="s">
        <v>33</v>
      </c>
      <c r="P118" s="91" t="s">
        <v>33</v>
      </c>
      <c r="Q118" s="91" t="s">
        <v>33</v>
      </c>
      <c r="R118" s="91" t="s">
        <v>33</v>
      </c>
      <c r="S118" s="91" t="s">
        <v>33</v>
      </c>
      <c r="T118" s="91" t="s">
        <v>33</v>
      </c>
      <c r="U118" s="91" t="s">
        <v>33</v>
      </c>
      <c r="V118" s="91" t="s">
        <v>33</v>
      </c>
      <c r="W118" s="91" t="s">
        <v>33</v>
      </c>
      <c r="X118" s="91" t="s">
        <v>33</v>
      </c>
      <c r="Y118" s="91" t="s">
        <v>33</v>
      </c>
      <c r="Z118" s="91" t="s">
        <v>33</v>
      </c>
      <c r="AA118" s="91" t="s">
        <v>33</v>
      </c>
      <c r="AB118" s="91"/>
      <c r="AC118" s="91"/>
      <c r="AD118" s="50">
        <f aca="true" t="shared" si="6" ref="AD118:AD133">IF(0,"",SUM(D118:AC118))</f>
        <v>0</v>
      </c>
      <c r="DE118" s="87"/>
    </row>
    <row r="119" spans="1:109" s="17" customFormat="1" ht="13.5" customHeight="1" thickBot="1">
      <c r="A119" s="51">
        <f aca="true" t="shared" si="7" ref="A119:A124">SUM(A118,1)</f>
        <v>50</v>
      </c>
      <c r="B119" s="64">
        <v>31300</v>
      </c>
      <c r="C119" s="93" t="s">
        <v>127</v>
      </c>
      <c r="D119" s="94"/>
      <c r="E119" s="95"/>
      <c r="F119" s="95"/>
      <c r="G119" s="95"/>
      <c r="H119" s="95"/>
      <c r="I119" s="96"/>
      <c r="J119" s="95"/>
      <c r="K119" s="95"/>
      <c r="L119" s="95"/>
      <c r="M119" s="95"/>
      <c r="N119" s="95" t="s">
        <v>33</v>
      </c>
      <c r="O119" s="95"/>
      <c r="P119" s="95"/>
      <c r="Q119" s="95"/>
      <c r="R119" s="95"/>
      <c r="S119" s="95"/>
      <c r="T119" s="95"/>
      <c r="U119" s="95"/>
      <c r="V119" s="95"/>
      <c r="W119" s="95" t="s">
        <v>33</v>
      </c>
      <c r="X119" s="95" t="s">
        <v>33</v>
      </c>
      <c r="Y119" s="95"/>
      <c r="Z119" s="95" t="s">
        <v>33</v>
      </c>
      <c r="AA119" s="95" t="s">
        <v>33</v>
      </c>
      <c r="AB119" s="95"/>
      <c r="AC119" s="95"/>
      <c r="AD119" s="50">
        <f t="shared" si="6"/>
        <v>0</v>
      </c>
      <c r="DE119" s="87"/>
    </row>
    <row r="120" spans="1:109" s="17" customFormat="1" ht="13.5" customHeight="1" thickBot="1">
      <c r="A120" s="51">
        <f t="shared" si="7"/>
        <v>51</v>
      </c>
      <c r="B120" s="64">
        <v>31200</v>
      </c>
      <c r="C120" s="93" t="s">
        <v>128</v>
      </c>
      <c r="D120" s="94"/>
      <c r="E120" s="95"/>
      <c r="F120" s="95"/>
      <c r="G120" s="95"/>
      <c r="H120" s="95"/>
      <c r="I120" s="96"/>
      <c r="J120" s="95"/>
      <c r="K120" s="95"/>
      <c r="L120" s="95"/>
      <c r="M120" s="95"/>
      <c r="N120" s="95" t="s">
        <v>33</v>
      </c>
      <c r="O120" s="95"/>
      <c r="P120" s="95"/>
      <c r="Q120" s="95"/>
      <c r="R120" s="95"/>
      <c r="S120" s="95"/>
      <c r="T120" s="95"/>
      <c r="U120" s="95"/>
      <c r="V120" s="95"/>
      <c r="W120" s="95" t="s">
        <v>33</v>
      </c>
      <c r="X120" s="95" t="s">
        <v>33</v>
      </c>
      <c r="Y120" s="95"/>
      <c r="Z120" s="95" t="s">
        <v>33</v>
      </c>
      <c r="AA120" s="95" t="s">
        <v>33</v>
      </c>
      <c r="AB120" s="95"/>
      <c r="AC120" s="95"/>
      <c r="AD120" s="50">
        <f t="shared" si="6"/>
        <v>0</v>
      </c>
      <c r="DE120" s="87"/>
    </row>
    <row r="121" spans="1:109" s="17" customFormat="1" ht="13.5" customHeight="1" thickBot="1">
      <c r="A121" s="51">
        <f t="shared" si="7"/>
        <v>52</v>
      </c>
      <c r="B121" s="64">
        <v>31100</v>
      </c>
      <c r="C121" s="93" t="s">
        <v>129</v>
      </c>
      <c r="D121" s="94"/>
      <c r="E121" s="95"/>
      <c r="F121" s="95"/>
      <c r="G121" s="95"/>
      <c r="H121" s="95"/>
      <c r="I121" s="96"/>
      <c r="J121" s="95"/>
      <c r="K121" s="95"/>
      <c r="L121" s="95"/>
      <c r="M121" s="95"/>
      <c r="N121" s="95" t="s">
        <v>33</v>
      </c>
      <c r="O121" s="95"/>
      <c r="P121" s="95"/>
      <c r="Q121" s="95"/>
      <c r="R121" s="95"/>
      <c r="S121" s="95"/>
      <c r="T121" s="95"/>
      <c r="U121" s="95"/>
      <c r="V121" s="95"/>
      <c r="W121" s="95" t="s">
        <v>33</v>
      </c>
      <c r="X121" s="95" t="s">
        <v>33</v>
      </c>
      <c r="Y121" s="95"/>
      <c r="Z121" s="95" t="s">
        <v>33</v>
      </c>
      <c r="AA121" s="95" t="s">
        <v>33</v>
      </c>
      <c r="AB121" s="95"/>
      <c r="AC121" s="95"/>
      <c r="AD121" s="50">
        <f t="shared" si="6"/>
        <v>0</v>
      </c>
      <c r="DE121" s="87"/>
    </row>
    <row r="122" spans="1:109" s="17" customFormat="1" ht="13.5" customHeight="1" thickBot="1">
      <c r="A122" s="51">
        <f t="shared" si="7"/>
        <v>53</v>
      </c>
      <c r="B122" s="64">
        <v>15800</v>
      </c>
      <c r="C122" s="97" t="s">
        <v>130</v>
      </c>
      <c r="D122" s="94"/>
      <c r="E122" s="98"/>
      <c r="F122" s="98"/>
      <c r="G122" s="98"/>
      <c r="H122" s="98"/>
      <c r="I122" s="99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5" t="s">
        <v>33</v>
      </c>
      <c r="Z122" s="95" t="s">
        <v>33</v>
      </c>
      <c r="AA122" s="95" t="s">
        <v>33</v>
      </c>
      <c r="AB122" s="98"/>
      <c r="AC122" s="98"/>
      <c r="AD122" s="50">
        <f t="shared" si="6"/>
        <v>0</v>
      </c>
      <c r="DE122" s="87"/>
    </row>
    <row r="123" spans="1:109" s="17" customFormat="1" ht="13.5" customHeight="1" thickBot="1">
      <c r="A123" s="51">
        <f t="shared" si="7"/>
        <v>54</v>
      </c>
      <c r="B123" s="64">
        <v>16500</v>
      </c>
      <c r="C123" s="97" t="s">
        <v>131</v>
      </c>
      <c r="D123" s="100"/>
      <c r="E123" s="101"/>
      <c r="F123" s="101"/>
      <c r="G123" s="101"/>
      <c r="H123" s="101"/>
      <c r="I123" s="102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95" t="s">
        <v>33</v>
      </c>
      <c r="Z123" s="101" t="s">
        <v>33</v>
      </c>
      <c r="AA123" s="95" t="s">
        <v>33</v>
      </c>
      <c r="AB123" s="98"/>
      <c r="AC123" s="95"/>
      <c r="AD123" s="50">
        <f t="shared" si="6"/>
        <v>0</v>
      </c>
      <c r="DE123" s="87"/>
    </row>
    <row r="124" spans="1:109" s="17" customFormat="1" ht="13.5" customHeight="1">
      <c r="A124" s="103">
        <f t="shared" si="7"/>
        <v>55</v>
      </c>
      <c r="B124" s="104">
        <v>16200</v>
      </c>
      <c r="C124" s="105" t="s">
        <v>132</v>
      </c>
      <c r="D124" s="106">
        <v>16201</v>
      </c>
      <c r="E124" s="107">
        <v>16202</v>
      </c>
      <c r="F124" s="108">
        <v>16203</v>
      </c>
      <c r="G124" s="107">
        <v>16204</v>
      </c>
      <c r="H124" s="108">
        <v>16205</v>
      </c>
      <c r="I124" s="107">
        <v>16206</v>
      </c>
      <c r="J124" s="108">
        <v>16207</v>
      </c>
      <c r="K124" s="107">
        <v>16221</v>
      </c>
      <c r="L124" s="108">
        <v>16222</v>
      </c>
      <c r="M124" s="107">
        <v>16223</v>
      </c>
      <c r="N124" s="108">
        <v>16241</v>
      </c>
      <c r="O124" s="107">
        <v>16242</v>
      </c>
      <c r="P124" s="108">
        <v>16243</v>
      </c>
      <c r="Q124" s="107">
        <v>16271</v>
      </c>
      <c r="R124" s="108">
        <v>16252</v>
      </c>
      <c r="S124" s="107">
        <v>16253</v>
      </c>
      <c r="T124" s="108">
        <v>16261</v>
      </c>
      <c r="U124" s="107">
        <v>16262</v>
      </c>
      <c r="V124" s="108">
        <v>16263</v>
      </c>
      <c r="W124" s="107">
        <v>16264</v>
      </c>
      <c r="X124" s="109">
        <v>16208</v>
      </c>
      <c r="Y124" s="110">
        <v>16280</v>
      </c>
      <c r="Z124" s="111"/>
      <c r="AA124" s="112"/>
      <c r="AB124" s="113"/>
      <c r="AC124" s="114"/>
      <c r="AD124" s="115"/>
      <c r="DE124" s="87"/>
    </row>
    <row r="125" spans="1:109" s="17" customFormat="1" ht="13.5" customHeight="1" thickBot="1">
      <c r="A125" s="116"/>
      <c r="B125" s="104"/>
      <c r="C125" s="105" t="s">
        <v>133</v>
      </c>
      <c r="D125" s="117"/>
      <c r="E125" s="118"/>
      <c r="F125" s="101"/>
      <c r="G125" s="119"/>
      <c r="H125" s="101"/>
      <c r="I125" s="119"/>
      <c r="J125" s="101"/>
      <c r="K125" s="119"/>
      <c r="L125" s="101"/>
      <c r="M125" s="119"/>
      <c r="N125" s="101"/>
      <c r="O125" s="119"/>
      <c r="P125" s="101"/>
      <c r="Q125" s="119"/>
      <c r="R125" s="101"/>
      <c r="S125" s="119"/>
      <c r="T125" s="101"/>
      <c r="U125" s="119"/>
      <c r="V125" s="101"/>
      <c r="W125" s="119"/>
      <c r="X125" s="120"/>
      <c r="Y125" s="121"/>
      <c r="Z125" s="120"/>
      <c r="AA125" s="121"/>
      <c r="AB125" s="119"/>
      <c r="AC125" s="114"/>
      <c r="AD125" s="122">
        <f t="shared" si="6"/>
        <v>0</v>
      </c>
      <c r="DE125" s="87"/>
    </row>
    <row r="126" spans="1:109" s="17" customFormat="1" ht="13.5" customHeight="1" thickBot="1">
      <c r="A126" s="51">
        <f>SUM(A124,1)</f>
        <v>56</v>
      </c>
      <c r="B126" s="64">
        <v>16400</v>
      </c>
      <c r="C126" s="97" t="s">
        <v>134</v>
      </c>
      <c r="D126" s="94"/>
      <c r="E126" s="98"/>
      <c r="F126" s="98"/>
      <c r="G126" s="98"/>
      <c r="H126" s="98"/>
      <c r="I126" s="99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 t="s">
        <v>33</v>
      </c>
      <c r="Z126" s="98" t="s">
        <v>33</v>
      </c>
      <c r="AA126" s="98" t="s">
        <v>33</v>
      </c>
      <c r="AB126" s="98"/>
      <c r="AC126" s="98"/>
      <c r="AD126" s="50">
        <f t="shared" si="6"/>
        <v>0</v>
      </c>
      <c r="DE126" s="87"/>
    </row>
    <row r="127" spans="1:109" s="17" customFormat="1" ht="13.5" customHeight="1" thickBot="1">
      <c r="A127" s="51">
        <f>SUM(A126,1)</f>
        <v>57</v>
      </c>
      <c r="B127" s="64">
        <v>16300</v>
      </c>
      <c r="C127" s="97" t="s">
        <v>135</v>
      </c>
      <c r="D127" s="94"/>
      <c r="E127" s="98"/>
      <c r="F127" s="98"/>
      <c r="G127" s="98"/>
      <c r="H127" s="98"/>
      <c r="I127" s="99" t="s">
        <v>33</v>
      </c>
      <c r="J127" s="98" t="s">
        <v>33</v>
      </c>
      <c r="K127" s="98" t="s">
        <v>33</v>
      </c>
      <c r="L127" s="98" t="s">
        <v>33</v>
      </c>
      <c r="M127" s="98" t="s">
        <v>33</v>
      </c>
      <c r="N127" s="98" t="s">
        <v>33</v>
      </c>
      <c r="O127" s="98" t="s">
        <v>33</v>
      </c>
      <c r="P127" s="98" t="s">
        <v>33</v>
      </c>
      <c r="Q127" s="98" t="s">
        <v>33</v>
      </c>
      <c r="R127" s="98" t="s">
        <v>33</v>
      </c>
      <c r="S127" s="98" t="s">
        <v>33</v>
      </c>
      <c r="T127" s="98" t="s">
        <v>33</v>
      </c>
      <c r="U127" s="98" t="s">
        <v>33</v>
      </c>
      <c r="V127" s="98" t="s">
        <v>33</v>
      </c>
      <c r="W127" s="98" t="s">
        <v>33</v>
      </c>
      <c r="X127" s="98" t="s">
        <v>33</v>
      </c>
      <c r="Y127" s="98" t="s">
        <v>33</v>
      </c>
      <c r="Z127" s="98" t="s">
        <v>33</v>
      </c>
      <c r="AA127" s="98" t="s">
        <v>33</v>
      </c>
      <c r="AB127" s="98"/>
      <c r="AC127" s="98"/>
      <c r="AD127" s="50">
        <f t="shared" si="6"/>
        <v>0</v>
      </c>
      <c r="DE127" s="87"/>
    </row>
    <row r="128" spans="1:109" s="17" customFormat="1" ht="13.5" customHeight="1" thickBot="1">
      <c r="A128" s="51">
        <f>SUM(A127,1)</f>
        <v>58</v>
      </c>
      <c r="B128" s="64">
        <v>16900</v>
      </c>
      <c r="C128" s="97" t="s">
        <v>136</v>
      </c>
      <c r="D128" s="94"/>
      <c r="E128" s="98"/>
      <c r="F128" s="98"/>
      <c r="G128" s="98"/>
      <c r="H128" s="98"/>
      <c r="I128" s="99" t="s">
        <v>33</v>
      </c>
      <c r="J128" s="98" t="s">
        <v>33</v>
      </c>
      <c r="K128" s="98" t="s">
        <v>33</v>
      </c>
      <c r="L128" s="98" t="s">
        <v>33</v>
      </c>
      <c r="M128" s="98" t="s">
        <v>33</v>
      </c>
      <c r="N128" s="98" t="s">
        <v>33</v>
      </c>
      <c r="O128" s="98" t="s">
        <v>33</v>
      </c>
      <c r="P128" s="98" t="s">
        <v>33</v>
      </c>
      <c r="Q128" s="98" t="s">
        <v>33</v>
      </c>
      <c r="R128" s="98" t="s">
        <v>33</v>
      </c>
      <c r="S128" s="98" t="s">
        <v>33</v>
      </c>
      <c r="T128" s="98" t="s">
        <v>33</v>
      </c>
      <c r="U128" s="98" t="s">
        <v>33</v>
      </c>
      <c r="V128" s="98" t="s">
        <v>33</v>
      </c>
      <c r="W128" s="98" t="s">
        <v>33</v>
      </c>
      <c r="X128" s="98" t="s">
        <v>33</v>
      </c>
      <c r="Y128" s="98" t="s">
        <v>33</v>
      </c>
      <c r="Z128" s="98" t="s">
        <v>33</v>
      </c>
      <c r="AA128" s="98" t="s">
        <v>33</v>
      </c>
      <c r="AB128" s="98"/>
      <c r="AC128" s="98"/>
      <c r="AD128" s="50">
        <f t="shared" si="6"/>
        <v>0</v>
      </c>
      <c r="DE128" s="87"/>
    </row>
    <row r="129" spans="1:109" s="17" customFormat="1" ht="13.5" customHeight="1" thickBot="1">
      <c r="A129" s="51">
        <f>SUM(A128,1)</f>
        <v>59</v>
      </c>
      <c r="B129" s="64"/>
      <c r="C129" s="97"/>
      <c r="D129" s="94"/>
      <c r="E129" s="98"/>
      <c r="F129" s="98"/>
      <c r="G129" s="98"/>
      <c r="H129" s="98"/>
      <c r="I129" s="99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50">
        <f t="shared" si="6"/>
        <v>0</v>
      </c>
      <c r="DE129" s="87"/>
    </row>
    <row r="130" spans="1:109" s="17" customFormat="1" ht="13.5" customHeight="1" thickBot="1">
      <c r="A130" s="51">
        <f aca="true" t="shared" si="8" ref="A130:A142">SUM(A129,1)</f>
        <v>60</v>
      </c>
      <c r="B130" s="64">
        <v>13600</v>
      </c>
      <c r="C130" s="97" t="s">
        <v>137</v>
      </c>
      <c r="D130" s="94"/>
      <c r="E130" s="98"/>
      <c r="F130" s="98"/>
      <c r="G130" s="98"/>
      <c r="H130" s="98"/>
      <c r="I130" s="99"/>
      <c r="J130" s="98"/>
      <c r="K130" s="98"/>
      <c r="L130" s="98"/>
      <c r="M130" s="98" t="s">
        <v>33</v>
      </c>
      <c r="N130" s="98" t="s">
        <v>33</v>
      </c>
      <c r="O130" s="98" t="s">
        <v>33</v>
      </c>
      <c r="P130" s="98" t="s">
        <v>33</v>
      </c>
      <c r="Q130" s="98" t="s">
        <v>33</v>
      </c>
      <c r="R130" s="98" t="s">
        <v>33</v>
      </c>
      <c r="S130" s="98" t="s">
        <v>33</v>
      </c>
      <c r="T130" s="98" t="s">
        <v>33</v>
      </c>
      <c r="U130" s="98" t="s">
        <v>33</v>
      </c>
      <c r="V130" s="98" t="s">
        <v>33</v>
      </c>
      <c r="W130" s="98" t="s">
        <v>33</v>
      </c>
      <c r="X130" s="98" t="s">
        <v>33</v>
      </c>
      <c r="Y130" s="98" t="s">
        <v>33</v>
      </c>
      <c r="Z130" s="98" t="s">
        <v>33</v>
      </c>
      <c r="AA130" s="98" t="s">
        <v>33</v>
      </c>
      <c r="AB130" s="98"/>
      <c r="AC130" s="98"/>
      <c r="AD130" s="50">
        <f t="shared" si="6"/>
        <v>0</v>
      </c>
      <c r="DE130" s="87"/>
    </row>
    <row r="131" spans="1:109" s="17" customFormat="1" ht="13.5" customHeight="1" thickBot="1">
      <c r="A131" s="51">
        <f t="shared" si="8"/>
        <v>61</v>
      </c>
      <c r="B131" s="64">
        <v>13300</v>
      </c>
      <c r="C131" s="97" t="s">
        <v>138</v>
      </c>
      <c r="D131" s="94"/>
      <c r="E131" s="98"/>
      <c r="F131" s="98"/>
      <c r="G131" s="98"/>
      <c r="H131" s="98"/>
      <c r="I131" s="99"/>
      <c r="J131" s="98"/>
      <c r="K131" s="98"/>
      <c r="L131" s="98"/>
      <c r="M131" s="98"/>
      <c r="N131" s="98" t="s">
        <v>33</v>
      </c>
      <c r="O131" s="98" t="s">
        <v>33</v>
      </c>
      <c r="P131" s="98" t="s">
        <v>33</v>
      </c>
      <c r="Q131" s="98" t="s">
        <v>33</v>
      </c>
      <c r="R131" s="98" t="s">
        <v>33</v>
      </c>
      <c r="S131" s="98" t="s">
        <v>33</v>
      </c>
      <c r="T131" s="98" t="s">
        <v>33</v>
      </c>
      <c r="U131" s="98" t="s">
        <v>33</v>
      </c>
      <c r="V131" s="98" t="s">
        <v>33</v>
      </c>
      <c r="W131" s="98" t="s">
        <v>33</v>
      </c>
      <c r="X131" s="98" t="s">
        <v>33</v>
      </c>
      <c r="Y131" s="98" t="s">
        <v>33</v>
      </c>
      <c r="Z131" s="98" t="s">
        <v>33</v>
      </c>
      <c r="AA131" s="98" t="s">
        <v>33</v>
      </c>
      <c r="AB131" s="98"/>
      <c r="AC131" s="98"/>
      <c r="AD131" s="50">
        <f t="shared" si="6"/>
        <v>0</v>
      </c>
      <c r="DE131" s="87"/>
    </row>
    <row r="132" spans="1:109" s="17" customFormat="1" ht="13.5" customHeight="1" thickBot="1">
      <c r="A132" s="51">
        <f t="shared" si="8"/>
        <v>62</v>
      </c>
      <c r="B132" s="64">
        <v>22331</v>
      </c>
      <c r="C132" s="97" t="s">
        <v>139</v>
      </c>
      <c r="D132" s="94"/>
      <c r="E132" s="98"/>
      <c r="F132" s="98"/>
      <c r="G132" s="98"/>
      <c r="H132" s="98"/>
      <c r="I132" s="99"/>
      <c r="J132" s="98"/>
      <c r="K132" s="98"/>
      <c r="L132" s="98"/>
      <c r="M132" s="98"/>
      <c r="N132" s="98" t="s">
        <v>33</v>
      </c>
      <c r="O132" s="98" t="s">
        <v>33</v>
      </c>
      <c r="P132" s="98"/>
      <c r="Q132" s="98" t="s">
        <v>33</v>
      </c>
      <c r="R132" s="98" t="s">
        <v>33</v>
      </c>
      <c r="S132" s="98" t="s">
        <v>33</v>
      </c>
      <c r="T132" s="98" t="s">
        <v>33</v>
      </c>
      <c r="U132" s="98" t="s">
        <v>33</v>
      </c>
      <c r="V132" s="98" t="s">
        <v>33</v>
      </c>
      <c r="W132" s="98"/>
      <c r="X132" s="98"/>
      <c r="Y132" s="98" t="s">
        <v>33</v>
      </c>
      <c r="Z132" s="98" t="s">
        <v>33</v>
      </c>
      <c r="AA132" s="98" t="s">
        <v>33</v>
      </c>
      <c r="AB132" s="98"/>
      <c r="AC132" s="98"/>
      <c r="AD132" s="50">
        <f t="shared" si="6"/>
        <v>0</v>
      </c>
      <c r="DE132" s="87"/>
    </row>
    <row r="133" spans="1:109" s="17" customFormat="1" ht="13.5" customHeight="1" thickBot="1">
      <c r="A133" s="51">
        <f t="shared" si="8"/>
        <v>63</v>
      </c>
      <c r="B133" s="64">
        <v>22431</v>
      </c>
      <c r="C133" s="97" t="s">
        <v>140</v>
      </c>
      <c r="D133" s="94"/>
      <c r="E133" s="98" t="s">
        <v>33</v>
      </c>
      <c r="F133" s="98" t="s">
        <v>33</v>
      </c>
      <c r="G133" s="98" t="s">
        <v>33</v>
      </c>
      <c r="H133" s="98" t="s">
        <v>33</v>
      </c>
      <c r="I133" s="99" t="s">
        <v>33</v>
      </c>
      <c r="J133" s="98" t="s">
        <v>33</v>
      </c>
      <c r="K133" s="98" t="s">
        <v>33</v>
      </c>
      <c r="L133" s="98" t="s">
        <v>33</v>
      </c>
      <c r="M133" s="98" t="s">
        <v>33</v>
      </c>
      <c r="N133" s="98" t="s">
        <v>33</v>
      </c>
      <c r="O133" s="98" t="s">
        <v>33</v>
      </c>
      <c r="P133" s="98" t="s">
        <v>33</v>
      </c>
      <c r="Q133" s="98" t="s">
        <v>33</v>
      </c>
      <c r="R133" s="98" t="s">
        <v>33</v>
      </c>
      <c r="S133" s="98" t="s">
        <v>33</v>
      </c>
      <c r="T133" s="98" t="s">
        <v>33</v>
      </c>
      <c r="U133" s="98" t="s">
        <v>33</v>
      </c>
      <c r="V133" s="98" t="s">
        <v>33</v>
      </c>
      <c r="W133" s="98" t="s">
        <v>33</v>
      </c>
      <c r="X133" s="98" t="s">
        <v>33</v>
      </c>
      <c r="Y133" s="98" t="s">
        <v>33</v>
      </c>
      <c r="Z133" s="98" t="s">
        <v>33</v>
      </c>
      <c r="AA133" s="98" t="s">
        <v>33</v>
      </c>
      <c r="AB133" s="98"/>
      <c r="AC133" s="98"/>
      <c r="AD133" s="50">
        <f t="shared" si="6"/>
        <v>0</v>
      </c>
      <c r="DE133" s="87"/>
    </row>
    <row r="134" spans="1:109" s="17" customFormat="1" ht="13.5" customHeight="1" thickBot="1">
      <c r="A134" s="51">
        <f t="shared" si="8"/>
        <v>64</v>
      </c>
      <c r="B134" s="64">
        <v>22731</v>
      </c>
      <c r="C134" s="97" t="s">
        <v>141</v>
      </c>
      <c r="D134" s="123" t="s">
        <v>142</v>
      </c>
      <c r="E134" s="98"/>
      <c r="F134" s="124"/>
      <c r="G134" s="125" t="s">
        <v>143</v>
      </c>
      <c r="H134" s="98"/>
      <c r="I134" s="124"/>
      <c r="J134" s="98" t="s">
        <v>33</v>
      </c>
      <c r="K134" s="98" t="s">
        <v>33</v>
      </c>
      <c r="L134" s="98" t="s">
        <v>33</v>
      </c>
      <c r="M134" s="98" t="s">
        <v>33</v>
      </c>
      <c r="N134" s="98" t="s">
        <v>33</v>
      </c>
      <c r="O134" s="98" t="s">
        <v>33</v>
      </c>
      <c r="P134" s="98" t="s">
        <v>33</v>
      </c>
      <c r="Q134" s="98" t="s">
        <v>33</v>
      </c>
      <c r="R134" s="98" t="s">
        <v>33</v>
      </c>
      <c r="S134" s="98" t="s">
        <v>33</v>
      </c>
      <c r="T134" s="98" t="s">
        <v>33</v>
      </c>
      <c r="U134" s="98" t="s">
        <v>33</v>
      </c>
      <c r="V134" s="98" t="s">
        <v>33</v>
      </c>
      <c r="W134" s="98" t="s">
        <v>33</v>
      </c>
      <c r="X134" s="98" t="s">
        <v>33</v>
      </c>
      <c r="Y134" s="98" t="s">
        <v>33</v>
      </c>
      <c r="Z134" s="98" t="s">
        <v>33</v>
      </c>
      <c r="AA134" s="98" t="s">
        <v>33</v>
      </c>
      <c r="AB134" s="98"/>
      <c r="AC134" s="98"/>
      <c r="AD134" s="50">
        <f aca="true" t="shared" si="9" ref="AD134:AD149">IF(0,"",SUM(D134:AC134))</f>
        <v>0</v>
      </c>
      <c r="DE134" s="87"/>
    </row>
    <row r="135" spans="1:109" s="17" customFormat="1" ht="13.5" customHeight="1" thickBot="1">
      <c r="A135" s="51">
        <f t="shared" si="8"/>
        <v>65</v>
      </c>
      <c r="B135" s="64">
        <v>22362</v>
      </c>
      <c r="C135" s="97" t="s">
        <v>144</v>
      </c>
      <c r="D135" s="123"/>
      <c r="E135" s="98"/>
      <c r="F135" s="95"/>
      <c r="G135" s="98"/>
      <c r="H135" s="98"/>
      <c r="I135" s="99"/>
      <c r="J135" s="98"/>
      <c r="K135" s="98"/>
      <c r="L135" s="98"/>
      <c r="M135" s="98"/>
      <c r="N135" s="98" t="s">
        <v>33</v>
      </c>
      <c r="O135" s="98" t="s">
        <v>33</v>
      </c>
      <c r="P135" s="98"/>
      <c r="Q135" s="98" t="s">
        <v>33</v>
      </c>
      <c r="R135" s="98" t="s">
        <v>33</v>
      </c>
      <c r="S135" s="98" t="s">
        <v>33</v>
      </c>
      <c r="T135" s="98" t="s">
        <v>33</v>
      </c>
      <c r="U135" s="98" t="s">
        <v>33</v>
      </c>
      <c r="V135" s="98" t="s">
        <v>33</v>
      </c>
      <c r="W135" s="98"/>
      <c r="X135" s="98"/>
      <c r="Y135" s="98" t="s">
        <v>33</v>
      </c>
      <c r="Z135" s="98" t="s">
        <v>33</v>
      </c>
      <c r="AA135" s="98" t="s">
        <v>33</v>
      </c>
      <c r="AB135" s="98"/>
      <c r="AC135" s="98"/>
      <c r="AD135" s="50">
        <f t="shared" si="9"/>
        <v>0</v>
      </c>
      <c r="DE135" s="87"/>
    </row>
    <row r="136" spans="1:109" s="17" customFormat="1" ht="13.5" customHeight="1" thickBot="1">
      <c r="A136" s="51">
        <f t="shared" si="8"/>
        <v>66</v>
      </c>
      <c r="B136" s="64">
        <v>22462</v>
      </c>
      <c r="C136" s="97" t="s">
        <v>145</v>
      </c>
      <c r="D136" s="123"/>
      <c r="E136" s="98" t="s">
        <v>33</v>
      </c>
      <c r="F136" s="126" t="s">
        <v>33</v>
      </c>
      <c r="G136" s="98" t="s">
        <v>33</v>
      </c>
      <c r="H136" s="98" t="s">
        <v>33</v>
      </c>
      <c r="I136" s="99" t="s">
        <v>33</v>
      </c>
      <c r="J136" s="98" t="s">
        <v>33</v>
      </c>
      <c r="K136" s="98" t="s">
        <v>33</v>
      </c>
      <c r="L136" s="98" t="s">
        <v>33</v>
      </c>
      <c r="M136" s="98" t="s">
        <v>33</v>
      </c>
      <c r="N136" s="98" t="s">
        <v>33</v>
      </c>
      <c r="O136" s="98" t="s">
        <v>33</v>
      </c>
      <c r="P136" s="98" t="s">
        <v>33</v>
      </c>
      <c r="Q136" s="98" t="s">
        <v>33</v>
      </c>
      <c r="R136" s="98" t="s">
        <v>33</v>
      </c>
      <c r="S136" s="98" t="s">
        <v>33</v>
      </c>
      <c r="T136" s="98" t="s">
        <v>33</v>
      </c>
      <c r="U136" s="98" t="s">
        <v>33</v>
      </c>
      <c r="V136" s="98" t="s">
        <v>33</v>
      </c>
      <c r="W136" s="98" t="s">
        <v>33</v>
      </c>
      <c r="X136" s="98" t="s">
        <v>33</v>
      </c>
      <c r="Y136" s="98" t="s">
        <v>33</v>
      </c>
      <c r="Z136" s="98" t="s">
        <v>33</v>
      </c>
      <c r="AA136" s="98" t="s">
        <v>33</v>
      </c>
      <c r="AB136" s="98"/>
      <c r="AC136" s="98"/>
      <c r="AD136" s="50">
        <f t="shared" si="9"/>
        <v>0</v>
      </c>
      <c r="DE136" s="87"/>
    </row>
    <row r="137" spans="1:109" s="17" customFormat="1" ht="13.5" customHeight="1" thickBot="1">
      <c r="A137" s="51">
        <f t="shared" si="8"/>
        <v>67</v>
      </c>
      <c r="B137" s="64">
        <v>22762</v>
      </c>
      <c r="C137" s="97" t="s">
        <v>146</v>
      </c>
      <c r="D137" s="123" t="s">
        <v>142</v>
      </c>
      <c r="E137" s="98"/>
      <c r="F137" s="124"/>
      <c r="G137" s="125" t="s">
        <v>143</v>
      </c>
      <c r="H137" s="98"/>
      <c r="I137" s="124"/>
      <c r="J137" s="98" t="s">
        <v>33</v>
      </c>
      <c r="K137" s="98" t="s">
        <v>33</v>
      </c>
      <c r="L137" s="98" t="s">
        <v>33</v>
      </c>
      <c r="M137" s="98" t="s">
        <v>33</v>
      </c>
      <c r="N137" s="98" t="s">
        <v>33</v>
      </c>
      <c r="O137" s="98" t="s">
        <v>33</v>
      </c>
      <c r="P137" s="98" t="s">
        <v>33</v>
      </c>
      <c r="Q137" s="98" t="s">
        <v>33</v>
      </c>
      <c r="R137" s="98" t="s">
        <v>33</v>
      </c>
      <c r="S137" s="98" t="s">
        <v>33</v>
      </c>
      <c r="T137" s="98" t="s">
        <v>33</v>
      </c>
      <c r="U137" s="98" t="s">
        <v>33</v>
      </c>
      <c r="V137" s="98" t="s">
        <v>33</v>
      </c>
      <c r="W137" s="98" t="s">
        <v>33</v>
      </c>
      <c r="X137" s="98" t="s">
        <v>33</v>
      </c>
      <c r="Y137" s="98" t="s">
        <v>33</v>
      </c>
      <c r="Z137" s="98" t="s">
        <v>33</v>
      </c>
      <c r="AA137" s="98" t="s">
        <v>33</v>
      </c>
      <c r="AB137" s="98"/>
      <c r="AC137" s="98"/>
      <c r="AD137" s="50">
        <f t="shared" si="9"/>
        <v>0</v>
      </c>
      <c r="DE137" s="87"/>
    </row>
    <row r="138" spans="1:109" s="17" customFormat="1" ht="13.5" customHeight="1" thickBot="1">
      <c r="A138" s="51">
        <f t="shared" si="8"/>
        <v>68</v>
      </c>
      <c r="B138" s="64">
        <v>23200</v>
      </c>
      <c r="C138" s="97" t="s">
        <v>147</v>
      </c>
      <c r="D138" s="123"/>
      <c r="E138" s="98"/>
      <c r="F138" s="98"/>
      <c r="G138" s="98"/>
      <c r="H138" s="98"/>
      <c r="I138" s="99"/>
      <c r="J138" s="98"/>
      <c r="K138" s="98"/>
      <c r="L138" s="98"/>
      <c r="M138" s="98"/>
      <c r="N138" s="98" t="s">
        <v>33</v>
      </c>
      <c r="O138" s="98" t="s">
        <v>33</v>
      </c>
      <c r="P138" s="98"/>
      <c r="Q138" s="98" t="s">
        <v>33</v>
      </c>
      <c r="R138" s="98" t="s">
        <v>33</v>
      </c>
      <c r="S138" s="98" t="s">
        <v>33</v>
      </c>
      <c r="T138" s="98" t="s">
        <v>33</v>
      </c>
      <c r="U138" s="98" t="s">
        <v>33</v>
      </c>
      <c r="V138" s="98" t="s">
        <v>33</v>
      </c>
      <c r="W138" s="98"/>
      <c r="X138" s="98"/>
      <c r="Y138" s="98" t="s">
        <v>33</v>
      </c>
      <c r="Z138" s="98" t="s">
        <v>33</v>
      </c>
      <c r="AA138" s="98" t="s">
        <v>33</v>
      </c>
      <c r="AB138" s="98"/>
      <c r="AC138" s="98"/>
      <c r="AD138" s="50">
        <f t="shared" si="9"/>
        <v>0</v>
      </c>
      <c r="DE138" s="87"/>
    </row>
    <row r="139" spans="1:109" s="17" customFormat="1" ht="13.5" customHeight="1" thickBot="1">
      <c r="A139" s="52">
        <f t="shared" si="8"/>
        <v>69</v>
      </c>
      <c r="B139" s="64">
        <v>23300</v>
      </c>
      <c r="C139" s="97" t="s">
        <v>148</v>
      </c>
      <c r="D139" s="123"/>
      <c r="E139" s="98" t="s">
        <v>33</v>
      </c>
      <c r="F139" s="98" t="s">
        <v>33</v>
      </c>
      <c r="G139" s="98" t="s">
        <v>33</v>
      </c>
      <c r="H139" s="98" t="s">
        <v>33</v>
      </c>
      <c r="I139" s="99" t="s">
        <v>33</v>
      </c>
      <c r="J139" s="98" t="s">
        <v>33</v>
      </c>
      <c r="K139" s="98" t="s">
        <v>33</v>
      </c>
      <c r="L139" s="98" t="s">
        <v>33</v>
      </c>
      <c r="M139" s="98" t="s">
        <v>33</v>
      </c>
      <c r="N139" s="98" t="s">
        <v>33</v>
      </c>
      <c r="O139" s="98" t="s">
        <v>33</v>
      </c>
      <c r="P139" s="98" t="s">
        <v>33</v>
      </c>
      <c r="Q139" s="98" t="s">
        <v>33</v>
      </c>
      <c r="R139" s="98" t="s">
        <v>33</v>
      </c>
      <c r="S139" s="98" t="s">
        <v>33</v>
      </c>
      <c r="T139" s="98" t="s">
        <v>33</v>
      </c>
      <c r="U139" s="98" t="s">
        <v>33</v>
      </c>
      <c r="V139" s="98" t="s">
        <v>33</v>
      </c>
      <c r="W139" s="98" t="s">
        <v>33</v>
      </c>
      <c r="X139" s="98" t="s">
        <v>33</v>
      </c>
      <c r="Y139" s="98" t="s">
        <v>33</v>
      </c>
      <c r="Z139" s="98" t="s">
        <v>33</v>
      </c>
      <c r="AA139" s="98" t="s">
        <v>33</v>
      </c>
      <c r="AB139" s="98"/>
      <c r="AC139" s="98"/>
      <c r="AD139" s="50">
        <f t="shared" si="9"/>
        <v>0</v>
      </c>
      <c r="DE139" s="87"/>
    </row>
    <row r="140" spans="1:109" s="17" customFormat="1" ht="13.5" customHeight="1" thickBot="1">
      <c r="A140" s="52">
        <f t="shared" si="8"/>
        <v>70</v>
      </c>
      <c r="B140" s="64">
        <v>23400</v>
      </c>
      <c r="C140" s="97" t="s">
        <v>149</v>
      </c>
      <c r="D140" s="123" t="s">
        <v>142</v>
      </c>
      <c r="E140" s="98"/>
      <c r="F140" s="124"/>
      <c r="G140" s="125" t="s">
        <v>143</v>
      </c>
      <c r="H140" s="98"/>
      <c r="I140" s="124"/>
      <c r="J140" s="98" t="s">
        <v>33</v>
      </c>
      <c r="K140" s="98" t="s">
        <v>33</v>
      </c>
      <c r="L140" s="98" t="s">
        <v>33</v>
      </c>
      <c r="M140" s="98" t="s">
        <v>33</v>
      </c>
      <c r="N140" s="98" t="s">
        <v>33</v>
      </c>
      <c r="O140" s="98" t="s">
        <v>33</v>
      </c>
      <c r="P140" s="98" t="s">
        <v>33</v>
      </c>
      <c r="Q140" s="98" t="s">
        <v>33</v>
      </c>
      <c r="R140" s="98" t="s">
        <v>33</v>
      </c>
      <c r="S140" s="98" t="s">
        <v>33</v>
      </c>
      <c r="T140" s="98" t="s">
        <v>33</v>
      </c>
      <c r="U140" s="98" t="s">
        <v>33</v>
      </c>
      <c r="V140" s="98" t="s">
        <v>33</v>
      </c>
      <c r="W140" s="98" t="s">
        <v>33</v>
      </c>
      <c r="X140" s="98" t="s">
        <v>33</v>
      </c>
      <c r="Y140" s="98" t="s">
        <v>33</v>
      </c>
      <c r="Z140" s="98" t="s">
        <v>33</v>
      </c>
      <c r="AA140" s="98" t="s">
        <v>33</v>
      </c>
      <c r="AB140" s="98"/>
      <c r="AC140" s="98"/>
      <c r="AD140" s="50">
        <f t="shared" si="9"/>
        <v>0</v>
      </c>
      <c r="DE140" s="87"/>
    </row>
    <row r="141" spans="1:109" s="17" customFormat="1" ht="13.5" customHeight="1" thickBot="1">
      <c r="A141" s="52">
        <f t="shared" si="8"/>
        <v>71</v>
      </c>
      <c r="B141" s="64">
        <v>22500</v>
      </c>
      <c r="C141" s="97" t="s">
        <v>150</v>
      </c>
      <c r="D141" s="123"/>
      <c r="E141" s="98"/>
      <c r="F141" s="98"/>
      <c r="G141" s="98"/>
      <c r="H141" s="98"/>
      <c r="I141" s="99"/>
      <c r="J141" s="98"/>
      <c r="K141" s="98"/>
      <c r="L141" s="98"/>
      <c r="M141" s="98"/>
      <c r="N141" s="98" t="s">
        <v>33</v>
      </c>
      <c r="O141" s="98" t="s">
        <v>33</v>
      </c>
      <c r="P141" s="98"/>
      <c r="Q141" s="98" t="s">
        <v>33</v>
      </c>
      <c r="R141" s="98" t="s">
        <v>33</v>
      </c>
      <c r="S141" s="98" t="s">
        <v>33</v>
      </c>
      <c r="T141" s="98" t="s">
        <v>33</v>
      </c>
      <c r="U141" s="98" t="s">
        <v>33</v>
      </c>
      <c r="V141" s="98" t="s">
        <v>33</v>
      </c>
      <c r="W141" s="98"/>
      <c r="X141" s="98"/>
      <c r="Y141" s="98" t="s">
        <v>33</v>
      </c>
      <c r="Z141" s="98" t="s">
        <v>33</v>
      </c>
      <c r="AA141" s="98" t="s">
        <v>33</v>
      </c>
      <c r="AB141" s="98"/>
      <c r="AC141" s="98"/>
      <c r="AD141" s="50">
        <f t="shared" si="9"/>
        <v>0</v>
      </c>
      <c r="DE141" s="87"/>
    </row>
    <row r="142" spans="1:109" s="17" customFormat="1" ht="13.5" customHeight="1" thickBot="1">
      <c r="A142" s="52">
        <f t="shared" si="8"/>
        <v>72</v>
      </c>
      <c r="B142" s="64">
        <v>22600</v>
      </c>
      <c r="C142" s="97" t="s">
        <v>151</v>
      </c>
      <c r="D142" s="123"/>
      <c r="E142" s="98" t="s">
        <v>33</v>
      </c>
      <c r="F142" s="98" t="s">
        <v>33</v>
      </c>
      <c r="G142" s="98" t="s">
        <v>33</v>
      </c>
      <c r="H142" s="98" t="s">
        <v>33</v>
      </c>
      <c r="I142" s="99" t="s">
        <v>33</v>
      </c>
      <c r="J142" s="98" t="s">
        <v>33</v>
      </c>
      <c r="K142" s="98" t="s">
        <v>33</v>
      </c>
      <c r="L142" s="98" t="s">
        <v>33</v>
      </c>
      <c r="M142" s="98" t="s">
        <v>33</v>
      </c>
      <c r="N142" s="98" t="s">
        <v>33</v>
      </c>
      <c r="O142" s="98" t="s">
        <v>33</v>
      </c>
      <c r="P142" s="98" t="s">
        <v>33</v>
      </c>
      <c r="Q142" s="98" t="s">
        <v>33</v>
      </c>
      <c r="R142" s="98" t="s">
        <v>33</v>
      </c>
      <c r="S142" s="98" t="s">
        <v>33</v>
      </c>
      <c r="T142" s="98" t="s">
        <v>33</v>
      </c>
      <c r="U142" s="98" t="s">
        <v>33</v>
      </c>
      <c r="V142" s="98" t="s">
        <v>33</v>
      </c>
      <c r="W142" s="98" t="s">
        <v>33</v>
      </c>
      <c r="X142" s="98" t="s">
        <v>33</v>
      </c>
      <c r="Y142" s="98" t="s">
        <v>33</v>
      </c>
      <c r="Z142" s="98" t="s">
        <v>33</v>
      </c>
      <c r="AA142" s="98" t="s">
        <v>33</v>
      </c>
      <c r="AB142" s="98"/>
      <c r="AC142" s="98"/>
      <c r="AD142" s="50">
        <f t="shared" si="9"/>
        <v>0</v>
      </c>
      <c r="DE142" s="87"/>
    </row>
    <row r="143" spans="1:109" s="17" customFormat="1" ht="13.5" customHeight="1" thickBot="1">
      <c r="A143" s="52">
        <f aca="true" t="shared" si="10" ref="A143:A152">SUM(A142,1)</f>
        <v>73</v>
      </c>
      <c r="B143" s="64">
        <v>22800</v>
      </c>
      <c r="C143" s="97" t="s">
        <v>152</v>
      </c>
      <c r="D143" s="123" t="s">
        <v>142</v>
      </c>
      <c r="E143" s="98"/>
      <c r="F143" s="124"/>
      <c r="G143" s="125" t="s">
        <v>143</v>
      </c>
      <c r="H143" s="98"/>
      <c r="I143" s="124"/>
      <c r="J143" s="98" t="s">
        <v>33</v>
      </c>
      <c r="K143" s="98" t="s">
        <v>33</v>
      </c>
      <c r="L143" s="98" t="s">
        <v>33</v>
      </c>
      <c r="M143" s="98" t="s">
        <v>33</v>
      </c>
      <c r="N143" s="98" t="s">
        <v>33</v>
      </c>
      <c r="O143" s="98" t="s">
        <v>33</v>
      </c>
      <c r="P143" s="98" t="s">
        <v>33</v>
      </c>
      <c r="Q143" s="98" t="s">
        <v>33</v>
      </c>
      <c r="R143" s="98" t="s">
        <v>33</v>
      </c>
      <c r="S143" s="98" t="s">
        <v>33</v>
      </c>
      <c r="T143" s="98" t="s">
        <v>33</v>
      </c>
      <c r="U143" s="98" t="s">
        <v>33</v>
      </c>
      <c r="V143" s="98" t="s">
        <v>33</v>
      </c>
      <c r="W143" s="98" t="s">
        <v>33</v>
      </c>
      <c r="X143" s="98" t="s">
        <v>33</v>
      </c>
      <c r="Y143" s="98" t="s">
        <v>33</v>
      </c>
      <c r="Z143" s="98" t="s">
        <v>33</v>
      </c>
      <c r="AA143" s="98" t="s">
        <v>33</v>
      </c>
      <c r="AB143" s="98"/>
      <c r="AC143" s="98"/>
      <c r="AD143" s="50">
        <f t="shared" si="9"/>
        <v>0</v>
      </c>
      <c r="DE143" s="87"/>
    </row>
    <row r="144" spans="1:109" s="17" customFormat="1" ht="13.5" customHeight="1" thickBot="1">
      <c r="A144" s="52">
        <f t="shared" si="10"/>
        <v>74</v>
      </c>
      <c r="B144" s="64">
        <v>11300</v>
      </c>
      <c r="C144" s="97" t="s">
        <v>153</v>
      </c>
      <c r="D144" s="94"/>
      <c r="E144" s="95"/>
      <c r="F144" s="127"/>
      <c r="G144" s="95"/>
      <c r="H144" s="95"/>
      <c r="I144" s="128"/>
      <c r="J144" s="95"/>
      <c r="K144" s="95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 t="s">
        <v>33</v>
      </c>
      <c r="Z144" s="98" t="s">
        <v>33</v>
      </c>
      <c r="AA144" s="98" t="s">
        <v>33</v>
      </c>
      <c r="AB144" s="98"/>
      <c r="AC144" s="98"/>
      <c r="AD144" s="50">
        <f t="shared" si="9"/>
        <v>0</v>
      </c>
      <c r="DE144" s="87"/>
    </row>
    <row r="145" spans="1:109" s="17" customFormat="1" ht="13.5" customHeight="1" thickBot="1">
      <c r="A145" s="52">
        <f t="shared" si="10"/>
        <v>75</v>
      </c>
      <c r="B145" s="64">
        <v>31000</v>
      </c>
      <c r="C145" s="97" t="s">
        <v>154</v>
      </c>
      <c r="D145" s="94"/>
      <c r="E145" s="95"/>
      <c r="F145" s="127"/>
      <c r="G145" s="95"/>
      <c r="H145" s="95"/>
      <c r="I145" s="128"/>
      <c r="J145" s="95"/>
      <c r="K145" s="95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 t="s">
        <v>33</v>
      </c>
      <c r="X145" s="98"/>
      <c r="Y145" s="98"/>
      <c r="Z145" s="98" t="s">
        <v>33</v>
      </c>
      <c r="AA145" s="98" t="s">
        <v>33</v>
      </c>
      <c r="AB145" s="98"/>
      <c r="AC145" s="98"/>
      <c r="AD145" s="50">
        <f t="shared" si="9"/>
        <v>0</v>
      </c>
      <c r="DE145" s="87"/>
    </row>
    <row r="146" spans="1:109" s="17" customFormat="1" ht="13.5" customHeight="1" thickBot="1">
      <c r="A146" s="52">
        <f t="shared" si="10"/>
        <v>76</v>
      </c>
      <c r="B146" s="64">
        <v>21300</v>
      </c>
      <c r="C146" s="97" t="s">
        <v>155</v>
      </c>
      <c r="D146" s="94"/>
      <c r="E146" s="95"/>
      <c r="F146" s="127"/>
      <c r="G146" s="95"/>
      <c r="H146" s="95"/>
      <c r="I146" s="128"/>
      <c r="J146" s="95"/>
      <c r="K146" s="95"/>
      <c r="L146" s="98"/>
      <c r="M146" s="98"/>
      <c r="N146" s="98"/>
      <c r="O146" s="98"/>
      <c r="P146" s="98" t="s">
        <v>33</v>
      </c>
      <c r="Q146" s="98" t="s">
        <v>33</v>
      </c>
      <c r="R146" s="98" t="s">
        <v>33</v>
      </c>
      <c r="S146" s="98" t="s">
        <v>33</v>
      </c>
      <c r="T146" s="98" t="s">
        <v>33</v>
      </c>
      <c r="U146" s="98" t="s">
        <v>33</v>
      </c>
      <c r="V146" s="98" t="s">
        <v>33</v>
      </c>
      <c r="W146" s="98"/>
      <c r="X146" s="98" t="s">
        <v>33</v>
      </c>
      <c r="Y146" s="98" t="s">
        <v>33</v>
      </c>
      <c r="Z146" s="98" t="s">
        <v>33</v>
      </c>
      <c r="AA146" s="98" t="s">
        <v>33</v>
      </c>
      <c r="AB146" s="98"/>
      <c r="AC146" s="98"/>
      <c r="AD146" s="50">
        <f t="shared" si="9"/>
        <v>0</v>
      </c>
      <c r="DE146" s="87"/>
    </row>
    <row r="147" spans="1:109" s="17" customFormat="1" ht="13.5" customHeight="1" thickBot="1">
      <c r="A147" s="52">
        <f t="shared" si="10"/>
        <v>77</v>
      </c>
      <c r="B147" s="64">
        <v>22200</v>
      </c>
      <c r="C147" s="97" t="s">
        <v>156</v>
      </c>
      <c r="D147" s="94"/>
      <c r="E147" s="98"/>
      <c r="F147" s="114"/>
      <c r="G147" s="98"/>
      <c r="H147" s="98"/>
      <c r="I147" s="129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 t="s">
        <v>33</v>
      </c>
      <c r="W147" s="98"/>
      <c r="X147" s="98"/>
      <c r="Y147" s="98" t="s">
        <v>33</v>
      </c>
      <c r="Z147" s="98" t="s">
        <v>33</v>
      </c>
      <c r="AA147" s="98" t="s">
        <v>33</v>
      </c>
      <c r="AB147" s="98"/>
      <c r="AC147" s="98"/>
      <c r="AD147" s="50">
        <f t="shared" si="9"/>
        <v>0</v>
      </c>
      <c r="DE147" s="87"/>
    </row>
    <row r="148" spans="1:109" s="17" customFormat="1" ht="13.5" customHeight="1" thickBot="1">
      <c r="A148" s="52">
        <f t="shared" si="10"/>
        <v>78</v>
      </c>
      <c r="B148" s="64">
        <v>14200</v>
      </c>
      <c r="C148" s="97" t="s">
        <v>157</v>
      </c>
      <c r="D148" s="94"/>
      <c r="E148" s="98"/>
      <c r="F148" s="98"/>
      <c r="G148" s="98"/>
      <c r="H148" s="98"/>
      <c r="I148" s="99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 t="s">
        <v>33</v>
      </c>
      <c r="V148" s="98" t="s">
        <v>33</v>
      </c>
      <c r="W148" s="98"/>
      <c r="X148" s="98"/>
      <c r="Y148" s="98" t="s">
        <v>33</v>
      </c>
      <c r="Z148" s="98" t="s">
        <v>33</v>
      </c>
      <c r="AA148" s="98" t="s">
        <v>33</v>
      </c>
      <c r="AB148" s="98"/>
      <c r="AC148" s="98"/>
      <c r="AD148" s="50">
        <f t="shared" si="9"/>
        <v>0</v>
      </c>
      <c r="DE148" s="87"/>
    </row>
    <row r="149" spans="1:109" s="17" customFormat="1" ht="13.5" customHeight="1" thickBot="1">
      <c r="A149" s="52">
        <f t="shared" si="10"/>
        <v>79</v>
      </c>
      <c r="B149" s="64">
        <v>14000</v>
      </c>
      <c r="C149" s="97" t="s">
        <v>158</v>
      </c>
      <c r="D149" s="94"/>
      <c r="E149" s="98"/>
      <c r="F149" s="98"/>
      <c r="G149" s="98"/>
      <c r="H149" s="98"/>
      <c r="I149" s="99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 t="s">
        <v>33</v>
      </c>
      <c r="V149" s="98" t="s">
        <v>33</v>
      </c>
      <c r="W149" s="98"/>
      <c r="X149" s="98"/>
      <c r="Y149" s="98" t="s">
        <v>33</v>
      </c>
      <c r="Z149" s="98" t="s">
        <v>33</v>
      </c>
      <c r="AA149" s="98" t="s">
        <v>33</v>
      </c>
      <c r="AB149" s="98"/>
      <c r="AC149" s="98"/>
      <c r="AD149" s="50">
        <f t="shared" si="9"/>
        <v>0</v>
      </c>
      <c r="DE149" s="87"/>
    </row>
    <row r="150" spans="1:109" s="17" customFormat="1" ht="13.5" customHeight="1" thickBot="1">
      <c r="A150" s="52">
        <f t="shared" si="10"/>
        <v>80</v>
      </c>
      <c r="B150" s="64">
        <v>14100</v>
      </c>
      <c r="C150" s="97" t="s">
        <v>159</v>
      </c>
      <c r="D150" s="94"/>
      <c r="E150" s="95"/>
      <c r="F150" s="95"/>
      <c r="G150" s="95"/>
      <c r="H150" s="95"/>
      <c r="I150" s="96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 t="s">
        <v>33</v>
      </c>
      <c r="V150" s="95" t="s">
        <v>33</v>
      </c>
      <c r="W150" s="95"/>
      <c r="X150" s="95"/>
      <c r="Y150" s="98" t="s">
        <v>33</v>
      </c>
      <c r="Z150" s="98" t="s">
        <v>33</v>
      </c>
      <c r="AA150" s="98" t="s">
        <v>33</v>
      </c>
      <c r="AB150" s="95"/>
      <c r="AC150" s="95"/>
      <c r="AD150" s="50">
        <f>IF(0,"",SUM(D150:AC150))</f>
        <v>0</v>
      </c>
      <c r="DE150" s="87"/>
    </row>
    <row r="151" spans="1:109" s="17" customFormat="1" ht="13.5" customHeight="1" thickBot="1">
      <c r="A151" s="52">
        <f t="shared" si="10"/>
        <v>81</v>
      </c>
      <c r="B151" s="130">
        <v>21600</v>
      </c>
      <c r="C151" s="97" t="s">
        <v>160</v>
      </c>
      <c r="D151" s="94"/>
      <c r="E151" s="95"/>
      <c r="F151" s="95"/>
      <c r="G151" s="95"/>
      <c r="H151" s="95"/>
      <c r="I151" s="96" t="s">
        <v>33</v>
      </c>
      <c r="J151" s="95" t="s">
        <v>33</v>
      </c>
      <c r="K151" s="95"/>
      <c r="L151" s="95"/>
      <c r="M151" s="95" t="s">
        <v>33</v>
      </c>
      <c r="N151" s="95" t="s">
        <v>33</v>
      </c>
      <c r="O151" s="95"/>
      <c r="P151" s="95"/>
      <c r="Q151" s="95" t="s">
        <v>33</v>
      </c>
      <c r="R151" s="95"/>
      <c r="S151" s="95" t="s">
        <v>33</v>
      </c>
      <c r="T151" s="95" t="s">
        <v>33</v>
      </c>
      <c r="U151" s="95"/>
      <c r="V151" s="95"/>
      <c r="W151" s="95" t="s">
        <v>33</v>
      </c>
      <c r="X151" s="95"/>
      <c r="Y151" s="95"/>
      <c r="Z151" s="95"/>
      <c r="AA151" s="95"/>
      <c r="AB151" s="95"/>
      <c r="AC151" s="95"/>
      <c r="AD151" s="50">
        <f>IF(0,"",SUM(D151:AC151))</f>
        <v>0</v>
      </c>
      <c r="DE151" s="87"/>
    </row>
    <row r="152" spans="1:109" s="17" customFormat="1" ht="13.5" customHeight="1" thickBot="1">
      <c r="A152" s="67">
        <f t="shared" si="10"/>
        <v>82</v>
      </c>
      <c r="B152" s="65">
        <v>21700</v>
      </c>
      <c r="C152" s="131" t="s">
        <v>161</v>
      </c>
      <c r="D152" s="100"/>
      <c r="E152" s="101"/>
      <c r="F152" s="101"/>
      <c r="G152" s="101"/>
      <c r="H152" s="101"/>
      <c r="I152" s="102"/>
      <c r="J152" s="101"/>
      <c r="K152" s="132"/>
      <c r="L152" s="132"/>
      <c r="M152" s="101" t="s">
        <v>33</v>
      </c>
      <c r="N152" s="101" t="s">
        <v>33</v>
      </c>
      <c r="O152" s="101"/>
      <c r="P152" s="101"/>
      <c r="Q152" s="101" t="s">
        <v>33</v>
      </c>
      <c r="R152" s="101"/>
      <c r="S152" s="101"/>
      <c r="T152" s="101"/>
      <c r="U152" s="101"/>
      <c r="V152" s="101"/>
      <c r="W152" s="101" t="s">
        <v>33</v>
      </c>
      <c r="X152" s="101"/>
      <c r="Y152" s="101"/>
      <c r="Z152" s="101"/>
      <c r="AA152" s="101"/>
      <c r="AB152" s="101"/>
      <c r="AC152" s="101"/>
      <c r="AD152" s="50">
        <f>IF(0,"",SUM(D152:AC152))</f>
        <v>0</v>
      </c>
      <c r="DE152" s="87"/>
    </row>
    <row r="153" spans="1:109" s="17" customFormat="1" ht="15.75" customHeight="1">
      <c r="A153" s="28"/>
      <c r="B153" s="28"/>
      <c r="C153" s="28"/>
      <c r="D153" s="133"/>
      <c r="E153" s="133"/>
      <c r="F153" s="133"/>
      <c r="G153" s="73"/>
      <c r="H153" s="73"/>
      <c r="I153" s="73"/>
      <c r="J153" s="134"/>
      <c r="K153" s="73"/>
      <c r="L153" s="74"/>
      <c r="M153" s="74"/>
      <c r="N153" s="73"/>
      <c r="O153" s="133"/>
      <c r="P153" s="74"/>
      <c r="Q153" s="133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133"/>
      <c r="AC153" s="133"/>
      <c r="AD153" s="28"/>
      <c r="DE153" s="87"/>
    </row>
    <row r="154" spans="1:109" s="17" customFormat="1" ht="15.75" customHeight="1">
      <c r="A154" s="13" t="s">
        <v>203</v>
      </c>
      <c r="B154" s="14"/>
      <c r="C154" s="15"/>
      <c r="D154" s="3"/>
      <c r="E154" s="3"/>
      <c r="F154" s="3"/>
      <c r="G154"/>
      <c r="H154"/>
      <c r="I154"/>
      <c r="J154" s="5" t="s">
        <v>21</v>
      </c>
      <c r="K154" s="3"/>
      <c r="L154" s="3"/>
      <c r="M154" s="3"/>
      <c r="N154" s="3"/>
      <c r="O154" s="3"/>
      <c r="P154" s="3"/>
      <c r="Q154" s="3"/>
      <c r="R154" s="16"/>
      <c r="S154" s="3"/>
      <c r="T154"/>
      <c r="U154" s="3"/>
      <c r="V154" s="3"/>
      <c r="W154" s="3"/>
      <c r="X154" s="3"/>
      <c r="Y154" s="3"/>
      <c r="Z154" s="3"/>
      <c r="AA154" s="3"/>
      <c r="AB154" s="3" t="s">
        <v>162</v>
      </c>
      <c r="AC154" s="3"/>
      <c r="AD154" s="3"/>
      <c r="DE154" s="87"/>
    </row>
    <row r="155" spans="1:109" s="17" customFormat="1" ht="15.75" customHeight="1">
      <c r="A155" s="14"/>
      <c r="B155" s="14"/>
      <c r="C155" s="3" t="s">
        <v>122</v>
      </c>
      <c r="D155" s="3"/>
      <c r="E155" s="3"/>
      <c r="F155" s="3"/>
      <c r="G155"/>
      <c r="H155" s="3" t="s">
        <v>24</v>
      </c>
      <c r="I155"/>
      <c r="J155" s="3"/>
      <c r="K155"/>
      <c r="L155" s="3"/>
      <c r="M155" s="3"/>
      <c r="N155" s="5"/>
      <c r="O155" s="3"/>
      <c r="P155" s="3"/>
      <c r="Q155" s="3"/>
      <c r="R155" s="16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DE155" s="87"/>
    </row>
    <row r="156" spans="1:109" s="17" customFormat="1" ht="15.75" customHeight="1" thickBot="1">
      <c r="A156"/>
      <c r="B156" s="18"/>
      <c r="C156" s="19"/>
      <c r="D156" s="20"/>
      <c r="E156" s="20"/>
      <c r="F156" s="19"/>
      <c r="G156" s="19"/>
      <c r="H156" s="19"/>
      <c r="I156" s="19"/>
      <c r="J156" s="19" t="s">
        <v>25</v>
      </c>
      <c r="K156" s="21"/>
      <c r="L156" s="19"/>
      <c r="M156" s="19"/>
      <c r="N156" s="19"/>
      <c r="O156" s="19"/>
      <c r="P156" s="19"/>
      <c r="Q156" s="3"/>
      <c r="R156" s="20"/>
      <c r="S156" s="19"/>
      <c r="T156" s="19"/>
      <c r="U156" s="19"/>
      <c r="V156" s="20" t="s">
        <v>26</v>
      </c>
      <c r="W156" s="19"/>
      <c r="X156" s="19"/>
      <c r="Y156" s="19"/>
      <c r="Z156" s="19"/>
      <c r="AA156" s="19"/>
      <c r="AB156" s="19"/>
      <c r="AC156" s="19"/>
      <c r="AD156" s="19"/>
      <c r="DE156" s="87"/>
    </row>
    <row r="157" spans="1:109" s="17" customFormat="1" ht="15.75" customHeight="1">
      <c r="A157" s="22" t="s">
        <v>27</v>
      </c>
      <c r="B157" s="23" t="s">
        <v>28</v>
      </c>
      <c r="C157" s="24" t="s">
        <v>88</v>
      </c>
      <c r="D157" s="25" t="s">
        <v>30</v>
      </c>
      <c r="E157" s="26"/>
      <c r="F157" s="26"/>
      <c r="G157" s="26"/>
      <c r="H157" s="26"/>
      <c r="I157" s="27"/>
      <c r="J157" s="28"/>
      <c r="K157" s="29"/>
      <c r="L157" s="30" t="s">
        <v>31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31" t="s">
        <v>32</v>
      </c>
      <c r="DE157" s="87"/>
    </row>
    <row r="158" spans="1:109" s="17" customFormat="1" ht="15.75" customHeight="1" thickBot="1">
      <c r="A158" s="32"/>
      <c r="B158" s="19"/>
      <c r="C158" s="33"/>
      <c r="D158" s="34" t="s">
        <v>33</v>
      </c>
      <c r="E158" s="35" t="s">
        <v>39</v>
      </c>
      <c r="F158" s="35" t="s">
        <v>54</v>
      </c>
      <c r="G158" s="36" t="s">
        <v>35</v>
      </c>
      <c r="H158" s="35" t="s">
        <v>55</v>
      </c>
      <c r="I158" s="35" t="s">
        <v>163</v>
      </c>
      <c r="J158" s="35" t="s">
        <v>164</v>
      </c>
      <c r="K158" s="35" t="s">
        <v>124</v>
      </c>
      <c r="L158" s="35" t="s">
        <v>123</v>
      </c>
      <c r="M158" s="35" t="s">
        <v>42</v>
      </c>
      <c r="N158" s="35" t="s">
        <v>165</v>
      </c>
      <c r="O158" s="35" t="s">
        <v>166</v>
      </c>
      <c r="P158" s="35" t="s">
        <v>167</v>
      </c>
      <c r="Q158" s="35" t="s">
        <v>168</v>
      </c>
      <c r="R158" s="35" t="s">
        <v>169</v>
      </c>
      <c r="S158" s="35" t="s">
        <v>37</v>
      </c>
      <c r="T158" s="35" t="s">
        <v>45</v>
      </c>
      <c r="U158" s="35" t="s">
        <v>44</v>
      </c>
      <c r="V158" s="35" t="s">
        <v>48</v>
      </c>
      <c r="W158" s="35" t="s">
        <v>49</v>
      </c>
      <c r="X158" s="35" t="s">
        <v>47</v>
      </c>
      <c r="Y158" s="35"/>
      <c r="Z158" s="35"/>
      <c r="AA158" s="35"/>
      <c r="AB158" s="35"/>
      <c r="AC158" s="35" t="s">
        <v>56</v>
      </c>
      <c r="AD158" s="37" t="s">
        <v>89</v>
      </c>
      <c r="DE158" s="87"/>
    </row>
    <row r="159" spans="1:109" s="17" customFormat="1" ht="15.75" customHeight="1" thickBot="1">
      <c r="A159" s="38"/>
      <c r="B159" s="39"/>
      <c r="C159" s="39"/>
      <c r="D159" s="40"/>
      <c r="E159" s="40"/>
      <c r="F159" s="40"/>
      <c r="G159" s="40"/>
      <c r="H159" s="40" t="s">
        <v>170</v>
      </c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  <c r="DE159" s="87"/>
    </row>
    <row r="160" spans="1:109" s="17" customFormat="1" ht="26.25" customHeight="1" thickBot="1">
      <c r="A160" s="45">
        <f>SUM(A152,1)</f>
        <v>83</v>
      </c>
      <c r="B160" s="135">
        <v>20600</v>
      </c>
      <c r="C160" s="136" t="s">
        <v>171</v>
      </c>
      <c r="D160" s="137"/>
      <c r="E160" s="138"/>
      <c r="F160" s="138"/>
      <c r="G160" s="139"/>
      <c r="H160" s="49"/>
      <c r="I160" s="49"/>
      <c r="J160" s="49"/>
      <c r="K160" s="49"/>
      <c r="L160" s="49"/>
      <c r="M160" s="49"/>
      <c r="N160" s="48" t="s">
        <v>33</v>
      </c>
      <c r="O160" s="49"/>
      <c r="P160" s="48"/>
      <c r="Q160" s="48"/>
      <c r="R160" s="48"/>
      <c r="S160" s="48" t="s">
        <v>33</v>
      </c>
      <c r="T160" s="48" t="s">
        <v>33</v>
      </c>
      <c r="U160" s="48" t="s">
        <v>33</v>
      </c>
      <c r="V160" s="48" t="s">
        <v>33</v>
      </c>
      <c r="W160" s="48" t="s">
        <v>33</v>
      </c>
      <c r="X160" s="48" t="s">
        <v>33</v>
      </c>
      <c r="Y160" s="48"/>
      <c r="Z160" s="48"/>
      <c r="AA160" s="48"/>
      <c r="AB160" s="48"/>
      <c r="AC160" s="49"/>
      <c r="AD160" s="50">
        <f aca="true" t="shared" si="11" ref="AD160:AD174">IF(0,"",SUM(D160:AC160))</f>
        <v>0</v>
      </c>
      <c r="DE160" s="87"/>
    </row>
    <row r="161" spans="1:109" s="17" customFormat="1" ht="15.75" customHeight="1" thickBot="1">
      <c r="A161" s="52">
        <f aca="true" t="shared" si="12" ref="A161:A167">SUM(A160,1)</f>
        <v>84</v>
      </c>
      <c r="B161" s="64">
        <v>21500</v>
      </c>
      <c r="C161" s="53" t="s">
        <v>172</v>
      </c>
      <c r="D161" s="140"/>
      <c r="E161" s="141"/>
      <c r="F161" s="141"/>
      <c r="G161" s="142"/>
      <c r="H161" s="141"/>
      <c r="I161" s="141"/>
      <c r="J161" s="141"/>
      <c r="K161" s="141"/>
      <c r="L161" s="141"/>
      <c r="M161" s="141"/>
      <c r="N161" s="143" t="s">
        <v>33</v>
      </c>
      <c r="O161" s="141"/>
      <c r="P161" s="143"/>
      <c r="Q161" s="143"/>
      <c r="R161" s="143"/>
      <c r="S161" s="48" t="s">
        <v>33</v>
      </c>
      <c r="T161" s="48" t="s">
        <v>33</v>
      </c>
      <c r="U161" s="48" t="s">
        <v>33</v>
      </c>
      <c r="V161" s="48" t="s">
        <v>33</v>
      </c>
      <c r="W161" s="48" t="s">
        <v>33</v>
      </c>
      <c r="X161" s="48" t="s">
        <v>33</v>
      </c>
      <c r="Y161" s="143"/>
      <c r="Z161" s="143"/>
      <c r="AA161" s="143"/>
      <c r="AB161" s="143"/>
      <c r="AC161" s="141"/>
      <c r="AD161" s="50">
        <f t="shared" si="11"/>
        <v>0</v>
      </c>
      <c r="DE161" s="87"/>
    </row>
    <row r="162" spans="1:109" s="17" customFormat="1" ht="15.75" customHeight="1" thickBot="1">
      <c r="A162" s="52">
        <f t="shared" si="12"/>
        <v>85</v>
      </c>
      <c r="B162" s="64">
        <v>21100</v>
      </c>
      <c r="C162" s="53" t="s">
        <v>173</v>
      </c>
      <c r="D162" s="144"/>
      <c r="E162" s="145"/>
      <c r="F162" s="145"/>
      <c r="G162" s="146"/>
      <c r="H162" s="145"/>
      <c r="I162" s="145"/>
      <c r="J162" s="145"/>
      <c r="K162" s="145"/>
      <c r="L162" s="145"/>
      <c r="M162" s="145"/>
      <c r="N162" s="147" t="s">
        <v>33</v>
      </c>
      <c r="O162" s="145"/>
      <c r="P162" s="147"/>
      <c r="Q162" s="147"/>
      <c r="R162" s="147"/>
      <c r="S162" s="48" t="s">
        <v>33</v>
      </c>
      <c r="T162" s="48" t="s">
        <v>33</v>
      </c>
      <c r="U162" s="48" t="s">
        <v>33</v>
      </c>
      <c r="V162" s="48" t="s">
        <v>33</v>
      </c>
      <c r="W162" s="48" t="s">
        <v>33</v>
      </c>
      <c r="X162" s="48" t="s">
        <v>33</v>
      </c>
      <c r="Y162" s="147"/>
      <c r="Z162" s="147"/>
      <c r="AA162" s="147"/>
      <c r="AB162" s="147"/>
      <c r="AC162" s="145"/>
      <c r="AD162" s="50">
        <f t="shared" si="11"/>
        <v>0</v>
      </c>
      <c r="DE162" s="87"/>
    </row>
    <row r="163" spans="1:109" s="17" customFormat="1" ht="15.75" customHeight="1" thickBot="1">
      <c r="A163" s="52">
        <f t="shared" si="12"/>
        <v>86</v>
      </c>
      <c r="B163" s="64">
        <v>21200</v>
      </c>
      <c r="C163" s="53" t="s">
        <v>174</v>
      </c>
      <c r="D163" s="140"/>
      <c r="E163" s="49"/>
      <c r="F163" s="49"/>
      <c r="G163" s="148"/>
      <c r="H163" s="49"/>
      <c r="I163" s="49"/>
      <c r="J163" s="49"/>
      <c r="K163" s="49"/>
      <c r="L163" s="49"/>
      <c r="M163" s="49"/>
      <c r="N163" s="48" t="s">
        <v>33</v>
      </c>
      <c r="O163" s="49"/>
      <c r="P163" s="48"/>
      <c r="Q163" s="48"/>
      <c r="R163" s="48"/>
      <c r="S163" s="48" t="s">
        <v>33</v>
      </c>
      <c r="T163" s="48" t="s">
        <v>33</v>
      </c>
      <c r="U163" s="48" t="s">
        <v>33</v>
      </c>
      <c r="V163" s="48" t="s">
        <v>33</v>
      </c>
      <c r="W163" s="48" t="s">
        <v>33</v>
      </c>
      <c r="X163" s="48" t="s">
        <v>33</v>
      </c>
      <c r="Y163" s="48"/>
      <c r="Z163" s="48"/>
      <c r="AA163" s="48"/>
      <c r="AB163" s="48"/>
      <c r="AC163" s="49"/>
      <c r="AD163" s="50">
        <f t="shared" si="11"/>
        <v>0</v>
      </c>
      <c r="DE163" s="87"/>
    </row>
    <row r="164" spans="1:109" s="17" customFormat="1" ht="15.75" customHeight="1" thickBot="1">
      <c r="A164" s="52">
        <f t="shared" si="12"/>
        <v>87</v>
      </c>
      <c r="B164" s="64">
        <v>21000</v>
      </c>
      <c r="C164" s="53" t="s">
        <v>175</v>
      </c>
      <c r="D164" s="140"/>
      <c r="E164" s="49"/>
      <c r="F164" s="49"/>
      <c r="G164" s="148"/>
      <c r="H164" s="49"/>
      <c r="I164" s="49"/>
      <c r="J164" s="49"/>
      <c r="K164" s="49"/>
      <c r="L164" s="49"/>
      <c r="M164" s="49"/>
      <c r="N164" s="48" t="s">
        <v>33</v>
      </c>
      <c r="O164" s="49"/>
      <c r="P164" s="48"/>
      <c r="Q164" s="48"/>
      <c r="R164" s="48"/>
      <c r="S164" s="48" t="s">
        <v>33</v>
      </c>
      <c r="T164" s="48" t="s">
        <v>33</v>
      </c>
      <c r="U164" s="48" t="s">
        <v>33</v>
      </c>
      <c r="V164" s="48" t="s">
        <v>33</v>
      </c>
      <c r="W164" s="48" t="s">
        <v>33</v>
      </c>
      <c r="X164" s="48" t="s">
        <v>33</v>
      </c>
      <c r="Y164" s="48"/>
      <c r="Z164" s="48"/>
      <c r="AA164" s="48"/>
      <c r="AB164" s="48"/>
      <c r="AC164" s="49"/>
      <c r="AD164" s="50">
        <f t="shared" si="11"/>
        <v>0</v>
      </c>
      <c r="DE164" s="87"/>
    </row>
    <row r="165" spans="1:109" s="17" customFormat="1" ht="15.75" customHeight="1" thickBot="1">
      <c r="A165" s="52">
        <f t="shared" si="12"/>
        <v>88</v>
      </c>
      <c r="B165" s="64">
        <v>20000</v>
      </c>
      <c r="C165" s="53" t="s">
        <v>176</v>
      </c>
      <c r="D165" s="140"/>
      <c r="E165" s="49"/>
      <c r="F165" s="49"/>
      <c r="G165" s="148"/>
      <c r="H165" s="49"/>
      <c r="I165" s="48" t="s">
        <v>33</v>
      </c>
      <c r="J165" s="48" t="s">
        <v>33</v>
      </c>
      <c r="K165" s="48" t="s">
        <v>33</v>
      </c>
      <c r="L165" s="48" t="s">
        <v>33</v>
      </c>
      <c r="M165" s="48" t="s">
        <v>33</v>
      </c>
      <c r="N165" s="48" t="s">
        <v>33</v>
      </c>
      <c r="O165" s="48"/>
      <c r="P165" s="48"/>
      <c r="Q165" s="48"/>
      <c r="R165" s="48"/>
      <c r="S165" s="48" t="s">
        <v>33</v>
      </c>
      <c r="T165" s="48" t="s">
        <v>33</v>
      </c>
      <c r="U165" s="48" t="s">
        <v>33</v>
      </c>
      <c r="V165" s="48" t="s">
        <v>33</v>
      </c>
      <c r="W165" s="48" t="s">
        <v>33</v>
      </c>
      <c r="X165" s="48" t="s">
        <v>33</v>
      </c>
      <c r="Y165" s="48"/>
      <c r="Z165" s="48"/>
      <c r="AA165" s="48"/>
      <c r="AB165" s="48"/>
      <c r="AC165" s="49"/>
      <c r="AD165" s="50">
        <f t="shared" si="11"/>
        <v>0</v>
      </c>
      <c r="DE165" s="87"/>
    </row>
    <row r="166" spans="1:109" s="17" customFormat="1" ht="15.75" customHeight="1" thickBot="1">
      <c r="A166" s="52">
        <f t="shared" si="12"/>
        <v>89</v>
      </c>
      <c r="B166" s="64">
        <v>20100</v>
      </c>
      <c r="C166" s="53" t="s">
        <v>177</v>
      </c>
      <c r="D166" s="149"/>
      <c r="E166" s="70"/>
      <c r="F166" s="70"/>
      <c r="G166" s="86"/>
      <c r="H166" s="70"/>
      <c r="I166" s="69" t="s">
        <v>33</v>
      </c>
      <c r="J166" s="69" t="s">
        <v>33</v>
      </c>
      <c r="K166" s="69" t="s">
        <v>33</v>
      </c>
      <c r="L166" s="69" t="s">
        <v>33</v>
      </c>
      <c r="M166" s="69" t="s">
        <v>33</v>
      </c>
      <c r="N166" s="69" t="s">
        <v>33</v>
      </c>
      <c r="O166" s="69"/>
      <c r="P166" s="69"/>
      <c r="Q166" s="69"/>
      <c r="R166" s="69"/>
      <c r="S166" s="69" t="s">
        <v>33</v>
      </c>
      <c r="T166" s="69" t="s">
        <v>33</v>
      </c>
      <c r="U166" s="69" t="s">
        <v>33</v>
      </c>
      <c r="V166" s="69" t="s">
        <v>33</v>
      </c>
      <c r="W166" s="69" t="s">
        <v>33</v>
      </c>
      <c r="X166" s="69" t="s">
        <v>33</v>
      </c>
      <c r="Y166" s="69"/>
      <c r="Z166" s="69"/>
      <c r="AA166" s="69"/>
      <c r="AB166" s="69"/>
      <c r="AC166" s="49"/>
      <c r="AD166" s="50">
        <f t="shared" si="11"/>
        <v>0</v>
      </c>
      <c r="DE166" s="87"/>
    </row>
    <row r="167" spans="1:109" s="17" customFormat="1" ht="15.75" customHeight="1">
      <c r="A167" s="150">
        <f t="shared" si="12"/>
        <v>90</v>
      </c>
      <c r="B167" s="104">
        <v>21400</v>
      </c>
      <c r="C167" s="151" t="s">
        <v>178</v>
      </c>
      <c r="D167" s="152">
        <v>21401</v>
      </c>
      <c r="E167" s="153">
        <v>21402</v>
      </c>
      <c r="F167" s="152">
        <v>21403</v>
      </c>
      <c r="G167" s="154">
        <v>21404</v>
      </c>
      <c r="H167" s="152">
        <v>21421</v>
      </c>
      <c r="I167" s="155">
        <v>21451</v>
      </c>
      <c r="J167" s="110">
        <v>21461</v>
      </c>
      <c r="K167" s="155">
        <v>21471</v>
      </c>
      <c r="L167" s="110">
        <v>21481</v>
      </c>
      <c r="M167" s="48"/>
      <c r="N167" s="156"/>
      <c r="O167" s="48"/>
      <c r="P167" s="156"/>
      <c r="Q167" s="48"/>
      <c r="R167" s="156"/>
      <c r="S167" s="48"/>
      <c r="T167" s="156"/>
      <c r="U167" s="48"/>
      <c r="V167" s="156"/>
      <c r="W167" s="48"/>
      <c r="X167" s="156"/>
      <c r="Y167" s="48"/>
      <c r="Z167" s="156"/>
      <c r="AA167" s="48"/>
      <c r="AB167" s="156"/>
      <c r="AC167" s="49"/>
      <c r="AD167" s="115"/>
      <c r="DE167" s="87"/>
    </row>
    <row r="168" spans="1:109" s="17" customFormat="1" ht="15.75" customHeight="1" thickBot="1">
      <c r="A168" s="150"/>
      <c r="B168" s="104"/>
      <c r="C168" s="151"/>
      <c r="D168" s="157"/>
      <c r="E168" s="70"/>
      <c r="F168" s="157"/>
      <c r="G168" s="86"/>
      <c r="H168" s="157"/>
      <c r="I168" s="69"/>
      <c r="J168" s="158"/>
      <c r="K168" s="69"/>
      <c r="L168" s="158"/>
      <c r="M168" s="69"/>
      <c r="N168" s="158"/>
      <c r="O168" s="69"/>
      <c r="P168" s="158"/>
      <c r="Q168" s="69"/>
      <c r="R168" s="158"/>
      <c r="S168" s="69"/>
      <c r="T168" s="158"/>
      <c r="U168" s="69"/>
      <c r="V168" s="158"/>
      <c r="W168" s="69"/>
      <c r="X168" s="158"/>
      <c r="Y168" s="69"/>
      <c r="Z168" s="158"/>
      <c r="AA168" s="69"/>
      <c r="AB168" s="158"/>
      <c r="AC168" s="49"/>
      <c r="AD168" s="122">
        <f t="shared" si="11"/>
        <v>0</v>
      </c>
      <c r="DE168" s="87"/>
    </row>
    <row r="169" spans="1:109" s="17" customFormat="1" ht="15.75" customHeight="1" thickBot="1">
      <c r="A169" s="52">
        <f>SUM(A167,1)</f>
        <v>91</v>
      </c>
      <c r="B169" s="64">
        <v>20200</v>
      </c>
      <c r="C169" s="53" t="s">
        <v>179</v>
      </c>
      <c r="D169" s="140"/>
      <c r="E169" s="49"/>
      <c r="F169" s="49"/>
      <c r="G169" s="148"/>
      <c r="H169" s="49"/>
      <c r="I169" s="49"/>
      <c r="J169" s="49"/>
      <c r="K169" s="48" t="s">
        <v>33</v>
      </c>
      <c r="L169" s="48" t="s">
        <v>33</v>
      </c>
      <c r="M169" s="48"/>
      <c r="N169" s="48" t="s">
        <v>33</v>
      </c>
      <c r="O169" s="48"/>
      <c r="P169" s="48"/>
      <c r="Q169" s="48"/>
      <c r="R169" s="48"/>
      <c r="S169" s="48" t="s">
        <v>33</v>
      </c>
      <c r="T169" s="48" t="s">
        <v>33</v>
      </c>
      <c r="U169" s="48" t="s">
        <v>33</v>
      </c>
      <c r="V169" s="48" t="s">
        <v>33</v>
      </c>
      <c r="W169" s="48" t="s">
        <v>33</v>
      </c>
      <c r="X169" s="48" t="s">
        <v>33</v>
      </c>
      <c r="Y169" s="48"/>
      <c r="Z169" s="48"/>
      <c r="AA169" s="48"/>
      <c r="AB169" s="48"/>
      <c r="AC169" s="49"/>
      <c r="AD169" s="50">
        <f t="shared" si="11"/>
        <v>0</v>
      </c>
      <c r="DE169" s="87"/>
    </row>
    <row r="170" spans="1:109" s="17" customFormat="1" ht="15.75" customHeight="1" thickBot="1">
      <c r="A170" s="52">
        <f>SUM(A169,1)</f>
        <v>92</v>
      </c>
      <c r="B170" s="64">
        <v>20300</v>
      </c>
      <c r="C170" s="53" t="s">
        <v>180</v>
      </c>
      <c r="D170" s="140"/>
      <c r="E170" s="49"/>
      <c r="F170" s="49"/>
      <c r="G170" s="148"/>
      <c r="H170" s="49"/>
      <c r="I170" s="49"/>
      <c r="J170" s="49"/>
      <c r="K170" s="48" t="s">
        <v>33</v>
      </c>
      <c r="L170" s="48" t="s">
        <v>33</v>
      </c>
      <c r="M170" s="48"/>
      <c r="N170" s="48" t="s">
        <v>33</v>
      </c>
      <c r="O170" s="48"/>
      <c r="P170" s="48"/>
      <c r="Q170" s="48"/>
      <c r="R170" s="48"/>
      <c r="S170" s="48" t="s">
        <v>33</v>
      </c>
      <c r="T170" s="48" t="s">
        <v>33</v>
      </c>
      <c r="U170" s="48" t="s">
        <v>33</v>
      </c>
      <c r="V170" s="48" t="s">
        <v>33</v>
      </c>
      <c r="W170" s="48" t="s">
        <v>33</v>
      </c>
      <c r="X170" s="48" t="s">
        <v>33</v>
      </c>
      <c r="Y170" s="48"/>
      <c r="Z170" s="48"/>
      <c r="AA170" s="48"/>
      <c r="AB170" s="48"/>
      <c r="AC170" s="49"/>
      <c r="AD170" s="50">
        <f t="shared" si="11"/>
        <v>0</v>
      </c>
      <c r="DE170" s="87"/>
    </row>
    <row r="171" spans="1:109" s="17" customFormat="1" ht="15.75" customHeight="1" thickBot="1">
      <c r="A171" s="52">
        <f>SUM(A170,1)</f>
        <v>93</v>
      </c>
      <c r="B171" s="64">
        <v>20900</v>
      </c>
      <c r="C171" s="53" t="s">
        <v>181</v>
      </c>
      <c r="D171" s="140"/>
      <c r="E171" s="49"/>
      <c r="F171" s="49"/>
      <c r="G171" s="159"/>
      <c r="H171" s="49"/>
      <c r="I171" s="49"/>
      <c r="J171" s="48" t="s">
        <v>33</v>
      </c>
      <c r="K171" s="48" t="s">
        <v>33</v>
      </c>
      <c r="L171" s="48" t="s">
        <v>33</v>
      </c>
      <c r="M171" s="48"/>
      <c r="N171" s="48" t="s">
        <v>33</v>
      </c>
      <c r="O171" s="48" t="s">
        <v>33</v>
      </c>
      <c r="P171" s="48" t="s">
        <v>33</v>
      </c>
      <c r="Q171" s="48" t="s">
        <v>33</v>
      </c>
      <c r="R171" s="48" t="s">
        <v>33</v>
      </c>
      <c r="S171" s="48" t="s">
        <v>33</v>
      </c>
      <c r="T171" s="48"/>
      <c r="U171" s="48"/>
      <c r="V171" s="48"/>
      <c r="W171" s="48"/>
      <c r="X171" s="48"/>
      <c r="Y171" s="48"/>
      <c r="Z171" s="48"/>
      <c r="AA171" s="48"/>
      <c r="AB171" s="48"/>
      <c r="AC171" s="49"/>
      <c r="AD171" s="50">
        <f t="shared" si="11"/>
        <v>0</v>
      </c>
      <c r="DE171" s="87"/>
    </row>
    <row r="172" spans="1:109" s="17" customFormat="1" ht="15.75" customHeight="1" thickBot="1">
      <c r="A172" s="52">
        <f>SUM(A171,1)</f>
        <v>94</v>
      </c>
      <c r="B172" s="64">
        <v>23100</v>
      </c>
      <c r="C172" s="53" t="s">
        <v>182</v>
      </c>
      <c r="D172" s="160" t="s">
        <v>33</v>
      </c>
      <c r="E172" s="48" t="s">
        <v>33</v>
      </c>
      <c r="F172" s="48" t="s">
        <v>33</v>
      </c>
      <c r="G172" s="148" t="s">
        <v>33</v>
      </c>
      <c r="H172" s="48" t="s">
        <v>33</v>
      </c>
      <c r="I172" s="49" t="s">
        <v>33</v>
      </c>
      <c r="J172" s="48" t="s">
        <v>33</v>
      </c>
      <c r="K172" s="48" t="s">
        <v>33</v>
      </c>
      <c r="L172" s="48" t="s">
        <v>33</v>
      </c>
      <c r="M172" s="48" t="s">
        <v>33</v>
      </c>
      <c r="N172" s="48"/>
      <c r="O172" s="48" t="s">
        <v>33</v>
      </c>
      <c r="P172" s="48" t="s">
        <v>33</v>
      </c>
      <c r="Q172" s="48" t="s">
        <v>33</v>
      </c>
      <c r="R172" s="48" t="s">
        <v>33</v>
      </c>
      <c r="S172" s="48" t="s">
        <v>33</v>
      </c>
      <c r="T172" s="48" t="s">
        <v>33</v>
      </c>
      <c r="U172" s="48" t="s">
        <v>33</v>
      </c>
      <c r="V172" s="48" t="s">
        <v>33</v>
      </c>
      <c r="W172" s="48" t="s">
        <v>33</v>
      </c>
      <c r="X172" s="48" t="s">
        <v>33</v>
      </c>
      <c r="Y172" s="48"/>
      <c r="Z172" s="48"/>
      <c r="AA172" s="48"/>
      <c r="AB172" s="48"/>
      <c r="AC172" s="49"/>
      <c r="AD172" s="50">
        <f t="shared" si="11"/>
        <v>0</v>
      </c>
      <c r="DE172" s="87"/>
    </row>
    <row r="173" spans="1:109" s="17" customFormat="1" ht="15.75" customHeight="1" thickBot="1">
      <c r="A173" s="52">
        <f>SUM(A172,1)</f>
        <v>95</v>
      </c>
      <c r="B173" s="64">
        <v>22900</v>
      </c>
      <c r="C173" s="53" t="s">
        <v>183</v>
      </c>
      <c r="D173" s="140"/>
      <c r="E173" s="49"/>
      <c r="F173" s="49"/>
      <c r="G173" s="161"/>
      <c r="H173" s="48"/>
      <c r="I173" s="49"/>
      <c r="J173" s="49"/>
      <c r="K173" s="162"/>
      <c r="L173" s="48"/>
      <c r="M173" s="162"/>
      <c r="N173" s="48" t="s">
        <v>33</v>
      </c>
      <c r="O173" s="48"/>
      <c r="P173" s="48"/>
      <c r="Q173" s="48"/>
      <c r="R173" s="48"/>
      <c r="S173" s="48"/>
      <c r="T173" s="48"/>
      <c r="U173" s="48" t="s">
        <v>33</v>
      </c>
      <c r="V173" s="48" t="s">
        <v>33</v>
      </c>
      <c r="W173" s="48" t="s">
        <v>33</v>
      </c>
      <c r="X173" s="48" t="s">
        <v>33</v>
      </c>
      <c r="Y173" s="48"/>
      <c r="Z173" s="48"/>
      <c r="AA173" s="48"/>
      <c r="AB173" s="48"/>
      <c r="AC173" s="48"/>
      <c r="AD173" s="50">
        <f t="shared" si="11"/>
        <v>0</v>
      </c>
      <c r="DE173" s="87"/>
    </row>
    <row r="174" spans="1:109" s="17" customFormat="1" ht="15.75" customHeight="1" thickBot="1">
      <c r="A174" s="67">
        <f>SUM(A173,1)</f>
        <v>96</v>
      </c>
      <c r="B174" s="65">
        <v>23000</v>
      </c>
      <c r="C174" s="68" t="s">
        <v>184</v>
      </c>
      <c r="D174" s="149"/>
      <c r="E174" s="70"/>
      <c r="F174" s="70"/>
      <c r="G174" s="163"/>
      <c r="H174" s="69"/>
      <c r="I174" s="70"/>
      <c r="J174" s="70"/>
      <c r="K174" s="164"/>
      <c r="L174" s="69"/>
      <c r="M174" s="164"/>
      <c r="N174" s="69" t="s">
        <v>33</v>
      </c>
      <c r="O174" s="69"/>
      <c r="P174" s="69"/>
      <c r="Q174" s="69"/>
      <c r="R174" s="69"/>
      <c r="S174" s="69"/>
      <c r="T174" s="69"/>
      <c r="U174" s="69" t="s">
        <v>33</v>
      </c>
      <c r="V174" s="69" t="s">
        <v>33</v>
      </c>
      <c r="W174" s="69" t="s">
        <v>33</v>
      </c>
      <c r="X174" s="69" t="s">
        <v>33</v>
      </c>
      <c r="Y174" s="69"/>
      <c r="Z174" s="69"/>
      <c r="AA174" s="69"/>
      <c r="AB174" s="69"/>
      <c r="AC174" s="69"/>
      <c r="AD174" s="50">
        <f t="shared" si="11"/>
        <v>0</v>
      </c>
      <c r="DE174" s="87"/>
    </row>
    <row r="175" spans="1:109" s="17" customFormat="1" ht="15.75" customHeight="1" thickBot="1">
      <c r="A175" s="38"/>
      <c r="B175" s="75"/>
      <c r="C175" s="39"/>
      <c r="D175" s="62"/>
      <c r="E175" s="62"/>
      <c r="F175" s="62"/>
      <c r="G175" s="62"/>
      <c r="H175" s="165" t="s">
        <v>18</v>
      </c>
      <c r="I175" s="62"/>
      <c r="J175" s="62"/>
      <c r="K175" s="59"/>
      <c r="L175" s="61"/>
      <c r="M175" s="59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3"/>
      <c r="DE175" s="87"/>
    </row>
    <row r="176" spans="1:109" s="17" customFormat="1" ht="15.75" customHeight="1" thickBot="1">
      <c r="A176" s="45">
        <f>SUM(A174,1)</f>
        <v>97</v>
      </c>
      <c r="B176" s="64">
        <v>20400</v>
      </c>
      <c r="C176" s="44" t="s">
        <v>185</v>
      </c>
      <c r="D176" s="137"/>
      <c r="E176" s="138"/>
      <c r="F176" s="166" t="s">
        <v>33</v>
      </c>
      <c r="G176" s="139" t="s">
        <v>33</v>
      </c>
      <c r="H176" s="166" t="s">
        <v>33</v>
      </c>
      <c r="I176" s="166" t="s">
        <v>33</v>
      </c>
      <c r="J176" s="166" t="s">
        <v>33</v>
      </c>
      <c r="K176" s="166" t="s">
        <v>33</v>
      </c>
      <c r="L176" s="166" t="s">
        <v>33</v>
      </c>
      <c r="M176" s="166" t="s">
        <v>33</v>
      </c>
      <c r="N176" s="166" t="s">
        <v>33</v>
      </c>
      <c r="O176" s="166" t="s">
        <v>33</v>
      </c>
      <c r="P176" s="166" t="s">
        <v>33</v>
      </c>
      <c r="Q176" s="166" t="s">
        <v>33</v>
      </c>
      <c r="R176" s="166" t="s">
        <v>33</v>
      </c>
      <c r="S176" s="166" t="s">
        <v>33</v>
      </c>
      <c r="T176" s="166" t="s">
        <v>33</v>
      </c>
      <c r="U176" s="166" t="s">
        <v>33</v>
      </c>
      <c r="V176" s="166" t="s">
        <v>33</v>
      </c>
      <c r="W176" s="166" t="s">
        <v>33</v>
      </c>
      <c r="X176" s="166" t="s">
        <v>33</v>
      </c>
      <c r="Y176" s="166"/>
      <c r="Z176" s="166"/>
      <c r="AA176" s="166"/>
      <c r="AB176" s="166"/>
      <c r="AC176" s="166"/>
      <c r="AD176" s="50">
        <f>IF(0,"",SUM(D176:AC176))</f>
        <v>0</v>
      </c>
      <c r="DE176" s="87"/>
    </row>
    <row r="177" spans="1:109" s="17" customFormat="1" ht="15.75" customHeight="1" thickBot="1">
      <c r="A177" s="52">
        <f>SUM(A176,1)</f>
        <v>98</v>
      </c>
      <c r="B177" s="64">
        <v>23500</v>
      </c>
      <c r="C177" s="44" t="s">
        <v>186</v>
      </c>
      <c r="D177" s="140"/>
      <c r="E177" s="48" t="s">
        <v>33</v>
      </c>
      <c r="F177" s="48" t="s">
        <v>33</v>
      </c>
      <c r="G177" s="148" t="s">
        <v>33</v>
      </c>
      <c r="H177" s="48" t="s">
        <v>33</v>
      </c>
      <c r="I177" s="48" t="s">
        <v>33</v>
      </c>
      <c r="J177" s="48" t="s">
        <v>33</v>
      </c>
      <c r="K177" s="48" t="s">
        <v>33</v>
      </c>
      <c r="L177" s="48" t="s">
        <v>33</v>
      </c>
      <c r="M177" s="48" t="s">
        <v>33</v>
      </c>
      <c r="N177" s="48" t="s">
        <v>33</v>
      </c>
      <c r="O177" s="48" t="s">
        <v>33</v>
      </c>
      <c r="P177" s="48" t="s">
        <v>33</v>
      </c>
      <c r="Q177" s="48" t="s">
        <v>33</v>
      </c>
      <c r="R177" s="48" t="s">
        <v>33</v>
      </c>
      <c r="S177" s="48" t="s">
        <v>33</v>
      </c>
      <c r="T177" s="48" t="s">
        <v>33</v>
      </c>
      <c r="U177" s="48" t="s">
        <v>33</v>
      </c>
      <c r="V177" s="48" t="s">
        <v>33</v>
      </c>
      <c r="W177" s="48" t="s">
        <v>33</v>
      </c>
      <c r="X177" s="48" t="s">
        <v>33</v>
      </c>
      <c r="Y177" s="48"/>
      <c r="Z177" s="48"/>
      <c r="AA177" s="48"/>
      <c r="AB177" s="48"/>
      <c r="AC177" s="48"/>
      <c r="AD177" s="50">
        <f>IF(0,"",SUM(D177:AC177))</f>
        <v>0</v>
      </c>
      <c r="DE177" s="87"/>
    </row>
    <row r="178" spans="1:109" s="17" customFormat="1" ht="15.75" customHeight="1" thickBot="1">
      <c r="A178" s="52">
        <f>SUM(A177,1)</f>
        <v>99</v>
      </c>
      <c r="B178" s="64">
        <v>20500</v>
      </c>
      <c r="C178" s="167" t="s">
        <v>187</v>
      </c>
      <c r="D178" s="140"/>
      <c r="E178" s="48" t="s">
        <v>33</v>
      </c>
      <c r="F178" s="48" t="s">
        <v>33</v>
      </c>
      <c r="G178" s="148" t="s">
        <v>33</v>
      </c>
      <c r="H178" s="48" t="s">
        <v>33</v>
      </c>
      <c r="I178" s="48" t="s">
        <v>33</v>
      </c>
      <c r="J178" s="48" t="s">
        <v>33</v>
      </c>
      <c r="K178" s="48" t="s">
        <v>33</v>
      </c>
      <c r="L178" s="48" t="s">
        <v>33</v>
      </c>
      <c r="M178" s="48" t="s">
        <v>33</v>
      </c>
      <c r="N178" s="48" t="s">
        <v>33</v>
      </c>
      <c r="O178" s="48" t="s">
        <v>33</v>
      </c>
      <c r="P178" s="48" t="s">
        <v>33</v>
      </c>
      <c r="Q178" s="48" t="s">
        <v>33</v>
      </c>
      <c r="R178" s="48" t="s">
        <v>33</v>
      </c>
      <c r="S178" s="48" t="s">
        <v>33</v>
      </c>
      <c r="T178" s="48" t="s">
        <v>33</v>
      </c>
      <c r="U178" s="48" t="s">
        <v>33</v>
      </c>
      <c r="V178" s="48" t="s">
        <v>33</v>
      </c>
      <c r="W178" s="48" t="s">
        <v>33</v>
      </c>
      <c r="X178" s="48" t="s">
        <v>33</v>
      </c>
      <c r="Y178" s="48"/>
      <c r="Z178" s="48"/>
      <c r="AA178" s="48"/>
      <c r="AB178" s="48"/>
      <c r="AC178" s="48"/>
      <c r="AD178" s="50">
        <f>IF(0,"",SUM(D178:AC178))</f>
        <v>0</v>
      </c>
      <c r="DE178" s="87"/>
    </row>
    <row r="179" spans="1:109" s="17" customFormat="1" ht="24.75" customHeight="1" thickBot="1">
      <c r="A179" s="52">
        <f>SUM(A178,1)</f>
        <v>100</v>
      </c>
      <c r="B179" s="64">
        <v>23600</v>
      </c>
      <c r="C179" s="55" t="s">
        <v>188</v>
      </c>
      <c r="D179" s="140"/>
      <c r="E179" s="48" t="s">
        <v>33</v>
      </c>
      <c r="F179" s="48" t="s">
        <v>33</v>
      </c>
      <c r="G179" s="148" t="s">
        <v>33</v>
      </c>
      <c r="H179" s="48" t="s">
        <v>33</v>
      </c>
      <c r="I179" s="48" t="s">
        <v>33</v>
      </c>
      <c r="J179" s="48" t="s">
        <v>33</v>
      </c>
      <c r="K179" s="48" t="s">
        <v>33</v>
      </c>
      <c r="L179" s="48" t="s">
        <v>33</v>
      </c>
      <c r="M179" s="48" t="s">
        <v>33</v>
      </c>
      <c r="N179" s="48" t="s">
        <v>33</v>
      </c>
      <c r="O179" s="48" t="s">
        <v>33</v>
      </c>
      <c r="P179" s="48" t="s">
        <v>33</v>
      </c>
      <c r="Q179" s="48" t="s">
        <v>33</v>
      </c>
      <c r="R179" s="48" t="s">
        <v>33</v>
      </c>
      <c r="S179" s="48" t="s">
        <v>33</v>
      </c>
      <c r="T179" s="48" t="s">
        <v>33</v>
      </c>
      <c r="U179" s="48" t="s">
        <v>33</v>
      </c>
      <c r="V179" s="48" t="s">
        <v>33</v>
      </c>
      <c r="W179" s="48" t="s">
        <v>33</v>
      </c>
      <c r="X179" s="48" t="s">
        <v>33</v>
      </c>
      <c r="Y179" s="48"/>
      <c r="Z179" s="48"/>
      <c r="AA179" s="48"/>
      <c r="AB179" s="48"/>
      <c r="AC179" s="48"/>
      <c r="AD179" s="50">
        <f>IF(0,"",SUM(D179:AC179))</f>
        <v>0</v>
      </c>
      <c r="DE179" s="87"/>
    </row>
    <row r="180" spans="1:109" s="17" customFormat="1" ht="15.75" customHeight="1" thickBot="1">
      <c r="A180" s="67">
        <f>SUM(A179,1)</f>
        <v>101</v>
      </c>
      <c r="B180" s="65">
        <v>20800</v>
      </c>
      <c r="C180" s="66" t="s">
        <v>189</v>
      </c>
      <c r="D180" s="149"/>
      <c r="E180" s="69" t="s">
        <v>33</v>
      </c>
      <c r="F180" s="69" t="s">
        <v>33</v>
      </c>
      <c r="G180" s="86" t="s">
        <v>33</v>
      </c>
      <c r="H180" s="69" t="s">
        <v>33</v>
      </c>
      <c r="I180" s="69" t="s">
        <v>33</v>
      </c>
      <c r="J180" s="69" t="s">
        <v>33</v>
      </c>
      <c r="K180" s="69" t="s">
        <v>33</v>
      </c>
      <c r="L180" s="69" t="s">
        <v>33</v>
      </c>
      <c r="M180" s="69" t="s">
        <v>33</v>
      </c>
      <c r="N180" s="69" t="s">
        <v>33</v>
      </c>
      <c r="O180" s="69" t="s">
        <v>33</v>
      </c>
      <c r="P180" s="69" t="s">
        <v>33</v>
      </c>
      <c r="Q180" s="69" t="s">
        <v>33</v>
      </c>
      <c r="R180" s="69" t="s">
        <v>33</v>
      </c>
      <c r="S180" s="69" t="s">
        <v>33</v>
      </c>
      <c r="T180" s="69" t="s">
        <v>33</v>
      </c>
      <c r="U180" s="69" t="s">
        <v>33</v>
      </c>
      <c r="V180" s="69" t="s">
        <v>33</v>
      </c>
      <c r="W180" s="69" t="s">
        <v>33</v>
      </c>
      <c r="X180" s="69" t="s">
        <v>33</v>
      </c>
      <c r="Y180" s="69"/>
      <c r="Z180" s="69"/>
      <c r="AA180" s="69"/>
      <c r="AB180" s="69"/>
      <c r="AC180" s="69"/>
      <c r="AD180" s="50">
        <f>IF(0,"",SUM(D180:AC180))</f>
        <v>0</v>
      </c>
      <c r="DE180" s="87"/>
    </row>
    <row r="181" spans="1:109" s="169" customFormat="1" ht="15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</row>
    <row r="182" spans="1:109" s="169" customFormat="1" ht="15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  <c r="DB182" s="168"/>
      <c r="DC182" s="168"/>
      <c r="DD182" s="168"/>
      <c r="DE182" s="168"/>
    </row>
    <row r="183" spans="1:109" s="169" customFormat="1" ht="1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/>
      <c r="CW183" s="168"/>
      <c r="CX183" s="168"/>
      <c r="CY183" s="168"/>
      <c r="CZ183" s="168"/>
      <c r="DA183" s="168"/>
      <c r="DB183" s="168"/>
      <c r="DC183" s="168"/>
      <c r="DD183" s="168"/>
      <c r="DE183" s="168"/>
    </row>
    <row r="184" spans="1:109" s="169" customFormat="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</row>
    <row r="185" spans="1:109" s="29" customFormat="1" ht="15">
      <c r="A185" s="11"/>
      <c r="B185" s="11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</row>
    <row r="186" spans="1:109" s="169" customFormat="1" ht="15">
      <c r="A186" s="12"/>
      <c r="B186" s="1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/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168"/>
      <c r="DA186" s="168"/>
      <c r="DB186" s="168"/>
      <c r="DC186" s="168"/>
      <c r="DD186" s="168"/>
      <c r="DE186" s="168"/>
    </row>
    <row r="187" spans="1:109" s="169" customFormat="1" ht="15">
      <c r="A187" s="5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  <c r="BG187" s="168"/>
      <c r="BH187" s="168"/>
      <c r="BI187" s="168"/>
      <c r="BJ187" s="168"/>
      <c r="BK187" s="168"/>
      <c r="BL187" s="168"/>
      <c r="BM187" s="168"/>
      <c r="BN187" s="168"/>
      <c r="BO187" s="168"/>
      <c r="BP187" s="168"/>
      <c r="BQ187" s="168"/>
      <c r="BR187" s="168"/>
      <c r="BS187" s="168"/>
      <c r="BT187" s="168"/>
      <c r="BU187" s="168"/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8"/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8"/>
      <c r="CU187" s="168"/>
      <c r="CV187" s="168"/>
      <c r="CW187" s="168"/>
      <c r="CX187" s="168"/>
      <c r="CY187" s="168"/>
      <c r="CZ187" s="168"/>
      <c r="DA187" s="168"/>
      <c r="DB187" s="168"/>
      <c r="DC187" s="168"/>
      <c r="DD187" s="168"/>
      <c r="DE187" s="168"/>
    </row>
    <row r="188" spans="1:109" s="169" customFormat="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8"/>
      <c r="BR188" s="168"/>
      <c r="BS188" s="168"/>
      <c r="BT188" s="168"/>
      <c r="BU188" s="168"/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8"/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8"/>
      <c r="CU188" s="168"/>
      <c r="CV188" s="168"/>
      <c r="CW188" s="168"/>
      <c r="CX188" s="168"/>
      <c r="CY188" s="168"/>
      <c r="CZ188" s="168"/>
      <c r="DA188" s="168"/>
      <c r="DB188" s="168"/>
      <c r="DC188" s="168"/>
      <c r="DD188" s="168"/>
      <c r="DE188" s="168"/>
    </row>
    <row r="189" spans="1:109" s="169" customFormat="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8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</row>
    <row r="190" spans="1:30" s="168" customFormat="1" ht="15">
      <c r="A190" s="73"/>
      <c r="B190" s="73"/>
      <c r="C190" s="28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28"/>
    </row>
    <row r="191" spans="1:30" s="168" customFormat="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s="168" customFormat="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s="168" customFormat="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s="168" customFormat="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s="168" customFormat="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s="168" customFormat="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s="168" customFormat="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s="168" customFormat="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s="168" customFormat="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s="168" customFormat="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s="168" customForma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s="168" customForma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s="168" customForma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s="168" customFormat="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s="168" customFormat="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s="168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s="168" customFormat="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s="168" customFormat="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s="168" customFormat="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s="168" customFormat="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s="168" customFormat="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s="168" customFormat="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168" customFormat="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s="168" customFormat="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s="168" customFormat="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s="168" customFormat="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s="168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s="168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s="168" customFormat="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s="168" customFormat="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s="168" customFormat="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s="168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s="168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s="168" customFormat="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s="168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s="168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s="168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168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s="168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168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s="168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s="168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s="168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s="168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s="168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s="168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s="168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s="168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="168" customFormat="1" ht="15"/>
    <row r="240" s="168" customFormat="1" ht="15"/>
  </sheetData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Prestiz.pl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LAPTOP</cp:lastModifiedBy>
  <dcterms:created xsi:type="dcterms:W3CDTF">2005-01-07T13:50:43Z</dcterms:created>
  <dcterms:modified xsi:type="dcterms:W3CDTF">2007-04-10T16:03:00Z</dcterms:modified>
  <cp:category/>
  <cp:version/>
  <cp:contentType/>
  <cp:contentStatus/>
</cp:coreProperties>
</file>