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30" activeTab="0"/>
  </bookViews>
  <sheets>
    <sheet name="Zam pl " sheetId="1" r:id="rId1"/>
  </sheets>
  <definedNames/>
  <calcPr fullCalcOnLoad="1"/>
</workbook>
</file>

<file path=xl/sharedStrings.xml><?xml version="1.0" encoding="utf-8"?>
<sst xmlns="http://schemas.openxmlformats.org/spreadsheetml/2006/main" count="1744" uniqueCount="232">
  <si>
    <t xml:space="preserve">        З  А  К  А  З</t>
  </si>
  <si>
    <t>KARO-PLAST Spółka Jawna</t>
  </si>
  <si>
    <r>
      <t xml:space="preserve">05-520 Konstancin-Jeziorna, ul. 1000 lecia Państwa Polskiego 10 B, </t>
    </r>
    <r>
      <rPr>
        <sz val="11"/>
        <color indexed="8"/>
        <rFont val="Times New Roman Cyr"/>
        <family val="1"/>
      </rPr>
      <t>ПОЛЬША</t>
    </r>
  </si>
  <si>
    <t>тел./факс (48) 22 756 35 91,(48) 22 717 51 33</t>
  </si>
  <si>
    <t>www.karoplast.pl,  e-mail: karoplast@karoplast.pl</t>
  </si>
  <si>
    <t>Содержание</t>
  </si>
  <si>
    <r>
      <t>Стр</t>
    </r>
    <r>
      <rPr>
        <sz val="11"/>
        <rFont val="Times New Roman CE"/>
        <family val="1"/>
      </rPr>
      <t>. 2</t>
    </r>
  </si>
  <si>
    <r>
      <t>Набор</t>
    </r>
    <r>
      <rPr>
        <sz val="9"/>
        <rFont val="Times New Roman CE"/>
        <family val="1"/>
      </rPr>
      <t xml:space="preserve"> CLAUDIA</t>
    </r>
  </si>
  <si>
    <r>
      <t>Отдельные злементы набора</t>
    </r>
    <r>
      <rPr>
        <sz val="9"/>
        <rFont val="Times New Roman CE"/>
        <family val="1"/>
      </rPr>
      <t xml:space="preserve"> CLAUDIA</t>
    </r>
  </si>
  <si>
    <r>
      <t>Стр.</t>
    </r>
    <r>
      <rPr>
        <sz val="11"/>
        <rFont val="Times New Roman CE"/>
        <family val="1"/>
      </rPr>
      <t xml:space="preserve"> 3</t>
    </r>
  </si>
  <si>
    <r>
      <t xml:space="preserve">Набор </t>
    </r>
    <r>
      <rPr>
        <sz val="9"/>
        <rFont val="Times New Roman CE"/>
        <family val="1"/>
      </rPr>
      <t xml:space="preserve"> ATOL</t>
    </r>
  </si>
  <si>
    <r>
      <t>Отдельные злементы набора</t>
    </r>
    <r>
      <rPr>
        <sz val="9"/>
        <rFont val="Times New Roman CE"/>
        <family val="1"/>
      </rPr>
      <t xml:space="preserve"> ATOL</t>
    </r>
  </si>
  <si>
    <r>
      <t>Стр.</t>
    </r>
    <r>
      <rPr>
        <sz val="11"/>
        <rFont val="Times New Roman CE"/>
        <family val="1"/>
      </rPr>
      <t xml:space="preserve"> 4</t>
    </r>
  </si>
  <si>
    <t>Дополнительные акцессуары для ванной комнаты</t>
  </si>
  <si>
    <r>
      <t>Стр.</t>
    </r>
    <r>
      <rPr>
        <sz val="11"/>
        <rFont val="Times New Roman CE"/>
        <family val="1"/>
      </rPr>
      <t xml:space="preserve"> 5</t>
    </r>
  </si>
  <si>
    <t>Акцессуары для унитаза</t>
  </si>
  <si>
    <r>
      <t>Стр.</t>
    </r>
    <r>
      <rPr>
        <sz val="11"/>
        <rFont val="Times New Roman CE"/>
        <family val="1"/>
      </rPr>
      <t xml:space="preserve"> 6</t>
    </r>
  </si>
  <si>
    <t>Предметы для домашнего хозяйства</t>
  </si>
  <si>
    <t>Увлажнители воздуха</t>
  </si>
  <si>
    <r>
      <t>Обозначение цвето</t>
    </r>
    <r>
      <rPr>
        <b/>
        <sz val="10.5"/>
        <color indexed="8"/>
        <rFont val="Times New Roman Cyr"/>
        <family val="1"/>
      </rPr>
      <t>в:</t>
    </r>
  </si>
  <si>
    <r>
      <t xml:space="preserve">( X ) - белый,  (NR) - голубой гранит,  (SZ) - серый гранит, (TR) - розовый гранит, (MK) - бежевый,  </t>
    </r>
    <r>
      <rPr>
        <sz val="11"/>
        <color indexed="8"/>
        <rFont val="Times New Roman CE"/>
        <family val="0"/>
      </rPr>
      <t>(NP)</t>
    </r>
    <r>
      <rPr>
        <sz val="11"/>
        <color indexed="8"/>
        <rFont val="Times New Roman CE"/>
        <family val="1"/>
      </rPr>
      <t xml:space="preserve"> – бледноголубой, (SR) - салатный гранит,</t>
    </r>
  </si>
  <si>
    <r>
      <t>(NG)</t>
    </r>
    <r>
      <rPr>
        <sz val="11"/>
        <rFont val="Times New Roman CE"/>
        <family val="1"/>
      </rPr>
      <t xml:space="preserve"> - </t>
    </r>
    <r>
      <rPr>
        <sz val="11"/>
        <color indexed="8"/>
        <rFont val="Times New Roman CE"/>
        <family val="1"/>
      </rPr>
      <t>тёмно-синий</t>
    </r>
    <r>
      <rPr>
        <sz val="11"/>
        <rFont val="Times New Roman CE"/>
        <family val="1"/>
      </rPr>
      <t>,</t>
    </r>
    <r>
      <rPr>
        <sz val="11"/>
        <rFont val="Times New Roman CE"/>
        <family val="0"/>
      </rPr>
      <t xml:space="preserve"> (XP) - белый перломутровый, (CZ)</t>
    </r>
    <r>
      <rPr>
        <sz val="11"/>
        <rFont val="Times New Roman CE"/>
        <family val="1"/>
      </rPr>
      <t xml:space="preserve"> - ч</t>
    </r>
    <r>
      <rPr>
        <sz val="11"/>
        <color indexed="8"/>
        <rFont val="Times New Roman CE"/>
        <family val="1"/>
      </rPr>
      <t>ё</t>
    </r>
    <r>
      <rPr>
        <sz val="11"/>
        <rFont val="Times New Roman CE"/>
        <family val="1"/>
      </rPr>
      <t>рный, (GM) – тёмно-синий металлик, (MR) - бежевый гранит, (SE) - салатный перломутровый,</t>
    </r>
  </si>
  <si>
    <r>
      <t xml:space="preserve">(BM) - бордо металлик,  (ZM) – зелёный металлик, (SI) - серебристый, (GO) – золотистый,  (TK)  -  бирюзовый,  </t>
    </r>
    <r>
      <rPr>
        <sz val="11"/>
        <color indexed="8"/>
        <rFont val="Times New Roman CE"/>
        <family val="0"/>
      </rPr>
      <t>(CK) - красный</t>
    </r>
    <r>
      <rPr>
        <sz val="11"/>
        <color indexed="8"/>
        <rFont val="Times New Roman CE"/>
        <family val="1"/>
      </rPr>
      <t xml:space="preserve">,  (BK) – коричневый, </t>
    </r>
  </si>
  <si>
    <r>
      <t>( Ż )</t>
    </r>
    <r>
      <rPr>
        <sz val="11"/>
        <rFont val="Times New Roman CE"/>
        <family val="1"/>
      </rPr>
      <t xml:space="preserve"> -  ж</t>
    </r>
    <r>
      <rPr>
        <sz val="11"/>
        <color indexed="8"/>
        <rFont val="Times New Roman CE"/>
        <family val="1"/>
      </rPr>
      <t>ё</t>
    </r>
    <r>
      <rPr>
        <sz val="11"/>
        <rFont val="Times New Roman CE"/>
        <family val="1"/>
      </rPr>
      <t>лтый,</t>
    </r>
    <r>
      <rPr>
        <sz val="11"/>
        <color indexed="8"/>
        <rFont val="Times New Roman CE"/>
        <family val="1"/>
      </rPr>
      <t xml:space="preserve"> (ZK) –  зелёный, (CT) -  </t>
    </r>
    <r>
      <rPr>
        <sz val="11"/>
        <color indexed="8"/>
        <rFont val="Times New Roman CE"/>
        <family val="0"/>
      </rPr>
      <t xml:space="preserve"> красный</t>
    </r>
    <r>
      <rPr>
        <sz val="11"/>
        <color indexed="8"/>
        <rFont val="Times New Roman CE"/>
        <family val="1"/>
      </rPr>
      <t xml:space="preserve"> прозрачный, (NT) - голубой прозрачный, </t>
    </r>
    <r>
      <rPr>
        <sz val="11"/>
        <color indexed="8"/>
        <rFont val="Times New Roman Cyr"/>
        <family val="1"/>
      </rPr>
      <t xml:space="preserve">(ZT) - зеленый прозрачный, (SP) - салатный пастельный, </t>
    </r>
  </si>
  <si>
    <r>
      <t>(ŻP)</t>
    </r>
    <r>
      <rPr>
        <sz val="11"/>
        <color indexed="8"/>
        <rFont val="Times New Roman CE"/>
        <family val="1"/>
      </rPr>
      <t xml:space="preserve"> - жёлтый пастельный,</t>
    </r>
  </si>
  <si>
    <r>
      <t xml:space="preserve">Заказчик: </t>
    </r>
    <r>
      <rPr>
        <sz val="9"/>
        <rFont val="Times New Roman CE"/>
        <family val="0"/>
      </rPr>
      <t>...................................................................</t>
    </r>
  </si>
  <si>
    <t>З  А  К  А  З</t>
  </si>
  <si>
    <r>
      <t>Стр</t>
    </r>
    <r>
      <rPr>
        <sz val="11"/>
        <rFont val="Times New Roman CE"/>
        <family val="1"/>
      </rPr>
      <t>. 2 / 6</t>
    </r>
  </si>
  <si>
    <t xml:space="preserve">   ....................................................................</t>
  </si>
  <si>
    <t>KARO-PLAST Sp.J.,   тел./факс - (48) (22) 756 35 91</t>
  </si>
  <si>
    <t>e-mail: karoplast@karoplast.pl</t>
  </si>
  <si>
    <r>
      <t>Дата отгрузки</t>
    </r>
    <r>
      <rPr>
        <b/>
        <sz val="9"/>
        <rFont val="Times New Roman CE"/>
        <family val="1"/>
      </rPr>
      <t>....................................</t>
    </r>
  </si>
  <si>
    <t>№</t>
  </si>
  <si>
    <t>Код</t>
  </si>
  <si>
    <t>Название изделия</t>
  </si>
  <si>
    <t xml:space="preserve">               ЦВЕТА </t>
  </si>
  <si>
    <t>Итого</t>
  </si>
  <si>
    <t>X</t>
  </si>
  <si>
    <t>NR</t>
  </si>
  <si>
    <t>SZ</t>
  </si>
  <si>
    <t>TR</t>
  </si>
  <si>
    <t>MK</t>
  </si>
  <si>
    <t>NP</t>
  </si>
  <si>
    <t>SR</t>
  </si>
  <si>
    <t>NG</t>
  </si>
  <si>
    <t>XP</t>
  </si>
  <si>
    <t>MIX</t>
  </si>
  <si>
    <t>шт.</t>
  </si>
  <si>
    <r>
      <t>Набор</t>
    </r>
    <r>
      <rPr>
        <b/>
        <sz val="9"/>
        <rFont val="Times New Roman CE"/>
        <family val="1"/>
      </rPr>
      <t xml:space="preserve"> CLAUDIA</t>
    </r>
  </si>
  <si>
    <t>00300</t>
  </si>
  <si>
    <t>Набор для ванны CLAUDIA (с мет.нак.) картон</t>
  </si>
  <si>
    <t>00600</t>
  </si>
  <si>
    <t>Набор для ванны CLAUDIA (с цвет.нак.) картон</t>
  </si>
  <si>
    <t>00400</t>
  </si>
  <si>
    <t>Набор для ванны CLAUDIA блистер</t>
  </si>
  <si>
    <t>00500</t>
  </si>
  <si>
    <t>Набор для ванны CLAUDIA без зерк.блистер</t>
  </si>
  <si>
    <t>01200</t>
  </si>
  <si>
    <t>Набор для в.к.CLAUDIA MINI (с мет.нак.)</t>
  </si>
  <si>
    <t>01100</t>
  </si>
  <si>
    <t>Набор для в.к.CLAUDIA.MINI (с цвет.нак.)</t>
  </si>
  <si>
    <r>
      <t>Отдельные злементы набора</t>
    </r>
    <r>
      <rPr>
        <b/>
        <sz val="11"/>
        <rFont val="Times New Roman CE"/>
        <family val="1"/>
      </rPr>
      <t xml:space="preserve"> CLAUDIA </t>
    </r>
    <r>
      <rPr>
        <b/>
        <sz val="11"/>
        <color indexed="8"/>
        <rFont val="Times New Roman CE"/>
        <family val="1"/>
      </rPr>
      <t>с металлизироваными накладками</t>
    </r>
  </si>
  <si>
    <t>12000</t>
  </si>
  <si>
    <t>Зеркало прямоуголь.CLAUDIA (тип A)</t>
  </si>
  <si>
    <t>Зеркало круглое CLAUDIA (тип B)</t>
  </si>
  <si>
    <t>Полка под зеркало CLAUDIA</t>
  </si>
  <si>
    <t>Вешалка (двуплечевая) CLAUDIA</t>
  </si>
  <si>
    <t>Набор стаканов CLAUDIA</t>
  </si>
  <si>
    <t>Мыльница CLAUDIA</t>
  </si>
  <si>
    <t>Вешалка кольцо CLAUDIA</t>
  </si>
  <si>
    <t>Вешалка 4-крючковая CLAUDIA</t>
  </si>
  <si>
    <t>Вешалка-крючок CLAUDIA</t>
  </si>
  <si>
    <t>Угловая полка CLAUDIA</t>
  </si>
  <si>
    <t>Угловая мыльница CLAUDIA</t>
  </si>
  <si>
    <t>Держ. для туалет.бум.CLAUDIA</t>
  </si>
  <si>
    <t>Держ. для туалет.бум.CLAUDIA с мет.веш.</t>
  </si>
  <si>
    <t>Ерш унитазный CLAUDIA блистер</t>
  </si>
  <si>
    <t>Ерш унитазный CLAUDIA пленка</t>
  </si>
  <si>
    <t>Набор для туалета CLAUDIA блистер</t>
  </si>
  <si>
    <t>Набор для туалета CLAUDIA пленка</t>
  </si>
  <si>
    <r>
      <t>Стр</t>
    </r>
    <r>
      <rPr>
        <sz val="11"/>
        <rFont val="Times New Roman CE"/>
        <family val="1"/>
      </rPr>
      <t>. 3 / 6</t>
    </r>
  </si>
  <si>
    <t>KARO-PLAST Sp.J.,    тел./факс - (48) (22) 756 35 91</t>
  </si>
  <si>
    <r>
      <t xml:space="preserve">Набор </t>
    </r>
    <r>
      <rPr>
        <b/>
        <sz val="9"/>
        <rFont val="Times New Roman CE"/>
        <family val="1"/>
      </rPr>
      <t xml:space="preserve"> ATOL</t>
    </r>
  </si>
  <si>
    <t>00800</t>
  </si>
  <si>
    <t>Набор для ванны ATOL с выд. ящиком (с мет.нак.)</t>
  </si>
  <si>
    <t>01400</t>
  </si>
  <si>
    <t>Набор для ванны ATOL с выд. ящиком (с цвет.нак.)</t>
  </si>
  <si>
    <t>00700</t>
  </si>
  <si>
    <t>Набор для ванны ATOL (с мет.нак.)</t>
  </si>
  <si>
    <t>01300</t>
  </si>
  <si>
    <t>Набор для ванны  ATOL (с цвет.нак.)</t>
  </si>
  <si>
    <t>01000</t>
  </si>
  <si>
    <t>Набор для в.к. ATOL MINI (с мет.нак.)</t>
  </si>
  <si>
    <t>00900</t>
  </si>
  <si>
    <t>Набор для в.к. ATOL MINI (с цвет.нак.)</t>
  </si>
  <si>
    <r>
      <t>Отдельные злементы набора</t>
    </r>
    <r>
      <rPr>
        <b/>
        <sz val="11"/>
        <rFont val="Times New Roman CE"/>
        <family val="1"/>
      </rPr>
      <t xml:space="preserve"> ATOL с металлизироваными накладками</t>
    </r>
  </si>
  <si>
    <t>Зеркало ATOL</t>
  </si>
  <si>
    <t>Полка под зерк. с выд.ящ. ATOL</t>
  </si>
  <si>
    <t>Полка под зеркало ATOL</t>
  </si>
  <si>
    <t>Вешалка для полотенец ATOL.</t>
  </si>
  <si>
    <t>Мыльница ATOL</t>
  </si>
  <si>
    <t>Стакан с подставкой ATOL</t>
  </si>
  <si>
    <t>Держ. для туалет. бумаги  ATOL</t>
  </si>
  <si>
    <t>Вешалка-крючок ATOL</t>
  </si>
  <si>
    <t>Вешалка кольцо ATOL</t>
  </si>
  <si>
    <r>
      <t>Стр</t>
    </r>
    <r>
      <rPr>
        <sz val="11"/>
        <rFont val="Times New Roman CE"/>
        <family val="1"/>
      </rPr>
      <t>. 4 / 6</t>
    </r>
  </si>
  <si>
    <t>CZ</t>
  </si>
  <si>
    <t>GM</t>
  </si>
  <si>
    <t>MR</t>
  </si>
  <si>
    <t>SE</t>
  </si>
  <si>
    <t>BM</t>
  </si>
  <si>
    <t>ZM</t>
  </si>
  <si>
    <t>SI</t>
  </si>
  <si>
    <t>GO</t>
  </si>
  <si>
    <t>TK</t>
  </si>
  <si>
    <t>CK</t>
  </si>
  <si>
    <t>Ż</t>
  </si>
  <si>
    <t>NT</t>
  </si>
  <si>
    <t>ZT</t>
  </si>
  <si>
    <t>Шкафчик для ванной комнаты KARO 1</t>
  </si>
  <si>
    <t>Вешалка универсальная (2 кр)</t>
  </si>
  <si>
    <t>Вешалка МИНИ</t>
  </si>
  <si>
    <t>Крючок самоклеящийся 20 шт.</t>
  </si>
  <si>
    <t>Крючок самокл. с рис. 20 шт</t>
  </si>
  <si>
    <t>Крючок самокл. металлиз. 20 шт</t>
  </si>
  <si>
    <t xml:space="preserve"> ХРОМ</t>
  </si>
  <si>
    <t xml:space="preserve"> ЗОЛОТО</t>
  </si>
  <si>
    <t>Крючок самоклеящийся 2 шт.</t>
  </si>
  <si>
    <t>Крючок самокл. с рис. 2 шт</t>
  </si>
  <si>
    <t>Крючок самокл. металлиз. 2 шт</t>
  </si>
  <si>
    <t>Крючок самоклеящийся 6 шт.</t>
  </si>
  <si>
    <t>Крючок самокл. с рис. 6 шт</t>
  </si>
  <si>
    <t>Крючок самокл. металлиз. 6 шт</t>
  </si>
  <si>
    <t>Стаканчик для чистки зубов</t>
  </si>
  <si>
    <t>Подставка под мыло</t>
  </si>
  <si>
    <t>Универсальный ящик для мусора</t>
  </si>
  <si>
    <t>Держатель для бум. полотенец</t>
  </si>
  <si>
    <t>Щётка для рук</t>
  </si>
  <si>
    <t>Щётка для спины</t>
  </si>
  <si>
    <t>Набор щёток</t>
  </si>
  <si>
    <t>Прямоугольная корзина для белья</t>
  </si>
  <si>
    <t>Угловая корзина для белья</t>
  </si>
  <si>
    <r>
      <t>Заказчик:</t>
    </r>
    <r>
      <rPr>
        <sz val="9"/>
        <rFont val="Times New Roman CE"/>
        <family val="0"/>
      </rPr>
      <t>...................................................................</t>
    </r>
  </si>
  <si>
    <r>
      <t>Стр</t>
    </r>
    <r>
      <rPr>
        <sz val="11"/>
        <rFont val="Times New Roman CE"/>
        <family val="1"/>
      </rPr>
      <t>. 5 / 6</t>
    </r>
  </si>
  <si>
    <t xml:space="preserve">               ЦВЕТА</t>
  </si>
  <si>
    <t>BK</t>
  </si>
  <si>
    <t>Крышка для унитаза UNI</t>
  </si>
  <si>
    <t>Крышка для унитаза типа "S"</t>
  </si>
  <si>
    <t>Крышка для унитаза STRIP</t>
  </si>
  <si>
    <t>Крышка для унитаза типа RUS</t>
  </si>
  <si>
    <t>Коробочный держ. для туал.бум. BOX</t>
  </si>
  <si>
    <t>Держ. для туалет.бум.UNI</t>
  </si>
  <si>
    <t>Ерш унитазный UNI</t>
  </si>
  <si>
    <t>Набор для туалета UNI (в термопленке)</t>
  </si>
  <si>
    <t>Набор для туалета S BOX (в термопленке)</t>
  </si>
  <si>
    <t></t>
  </si>
  <si>
    <r>
      <t xml:space="preserve">xx  </t>
    </r>
    <r>
      <rPr>
        <b/>
        <sz val="12"/>
        <rFont val="Symbol"/>
        <family val="1"/>
      </rPr>
      <t></t>
    </r>
  </si>
  <si>
    <t>01</t>
  </si>
  <si>
    <t>02</t>
  </si>
  <si>
    <t>03</t>
  </si>
  <si>
    <t>04</t>
  </si>
  <si>
    <t>05</t>
  </si>
  <si>
    <t>06</t>
  </si>
  <si>
    <t>07</t>
  </si>
  <si>
    <t>08</t>
  </si>
  <si>
    <t>00</t>
  </si>
  <si>
    <t>162xx</t>
  </si>
  <si>
    <t>Крышка для унитаза  с рисунком</t>
  </si>
  <si>
    <t>171xx</t>
  </si>
  <si>
    <t>Держ. для туалет.бум.UNI  с рисунком</t>
  </si>
  <si>
    <t>170xx</t>
  </si>
  <si>
    <t>Ерш унитазный UNI  с рисунком</t>
  </si>
  <si>
    <t>169xx</t>
  </si>
  <si>
    <t>Набор для туалета UNI с рисунком (картон)</t>
  </si>
  <si>
    <t>173xx</t>
  </si>
  <si>
    <t>Набор для туалета UNI с рисунком (пленка)</t>
  </si>
  <si>
    <t>09</t>
  </si>
  <si>
    <t>179xx</t>
  </si>
  <si>
    <t>Крышка для унитаза  STRIP P с 1 рисунком</t>
  </si>
  <si>
    <t>182xx</t>
  </si>
  <si>
    <t>Крышка для унитаза RUS P с 1 рисунком</t>
  </si>
  <si>
    <t>180xx</t>
  </si>
  <si>
    <t>Крышка для унитаза STRIP F с 3 рисунками</t>
  </si>
  <si>
    <t>183xx</t>
  </si>
  <si>
    <t>Крышка для унитаза  RUS F с 3 рисунками</t>
  </si>
  <si>
    <t>185xx</t>
  </si>
  <si>
    <t>Набор для туалета STRIP P (картон)</t>
  </si>
  <si>
    <t>191xx</t>
  </si>
  <si>
    <t>Набор для туалета STRIP P (пленка)</t>
  </si>
  <si>
    <t>186xx</t>
  </si>
  <si>
    <t>Набор для туалета STRIP F (картон)</t>
  </si>
  <si>
    <t>192xx</t>
  </si>
  <si>
    <t>Набор для туалета STRIP F (пленка)</t>
  </si>
  <si>
    <t>188xx</t>
  </si>
  <si>
    <t>Набор для туалета RUS P (картон)</t>
  </si>
  <si>
    <t>194xx</t>
  </si>
  <si>
    <t>Набор для туалета RUS P (пленка)</t>
  </si>
  <si>
    <t>189xx</t>
  </si>
  <si>
    <t>Набор для туалета RUS F (картон)</t>
  </si>
  <si>
    <t>195xx</t>
  </si>
  <si>
    <t>Набор для туалета RUS F (пленка)</t>
  </si>
  <si>
    <r>
      <t>(21)-Панда, (22)-Коала, (23)-Пингвины, (24)–Колибри, (25)-Черепаха, (26)-</t>
    </r>
    <r>
      <rPr>
        <b/>
        <sz val="9"/>
        <color indexed="8"/>
        <rFont val="Times New Roman"/>
        <family val="0"/>
      </rPr>
      <t xml:space="preserve">Бабочка, </t>
    </r>
    <r>
      <rPr>
        <b/>
        <sz val="9"/>
        <color indexed="8"/>
        <rFont val="Times New Roman Cyr"/>
        <family val="1"/>
      </rPr>
      <t>(31)-Цветок,  (41)-Дерево светлое, (42)-Дерево тёмное, (43)- Дерево серое, (52)-Зебра,</t>
    </r>
  </si>
  <si>
    <t>(53)-Корова, (61)-Мрамор розовый, (63)-Мрамор зеленый, (63)-Мрамор бежевый, (64)-Мрамор серый, (71)-Пантера, (80)-Лилия, (81)-Крокусы, (82)-Орхидея.</t>
  </si>
  <si>
    <r>
      <t>Стр</t>
    </r>
    <r>
      <rPr>
        <sz val="11"/>
        <rFont val="Times New Roman CE"/>
        <family val="1"/>
      </rPr>
      <t>. 6 / 6</t>
    </r>
  </si>
  <si>
    <t>ZK</t>
  </si>
  <si>
    <t>SP</t>
  </si>
  <si>
    <t>ŻP</t>
  </si>
  <si>
    <t>Набор салатниц (1 большая + 4 малые +         2 ложки)</t>
  </si>
  <si>
    <t>Салатница большая с ложками</t>
  </si>
  <si>
    <t>Салатница большая</t>
  </si>
  <si>
    <t>Салатница малая</t>
  </si>
  <si>
    <t>Ложки для салата</t>
  </si>
  <si>
    <t>Коробка для сып. прод. 1,5 л.</t>
  </si>
  <si>
    <t>Коробка для сып. прод.0,75 л.</t>
  </si>
  <si>
    <t>Хлебница</t>
  </si>
  <si>
    <t>Ведро 12 л.</t>
  </si>
  <si>
    <t>Тазик 12 л.</t>
  </si>
  <si>
    <t>Поднос</t>
  </si>
  <si>
    <t>Набор салатниц</t>
  </si>
  <si>
    <t>21</t>
  </si>
  <si>
    <t>214xx</t>
  </si>
  <si>
    <t>Поднос  с рисунком</t>
  </si>
  <si>
    <t>219xx</t>
  </si>
  <si>
    <t>Набор салатниц с рисунком</t>
  </si>
  <si>
    <t>Увлажнитель возд. MONSUN</t>
  </si>
  <si>
    <t>Увлажнитель возд. MONSUNEK</t>
  </si>
  <si>
    <t>Вкладыши для увлаж. воздуха MONSUN</t>
  </si>
  <si>
    <t>Вкладыши для увлаж.возд.MONSUNEK</t>
  </si>
  <si>
    <t>Эфирные масла для увлаж. возд.</t>
  </si>
  <si>
    <r>
      <t xml:space="preserve">Обозначение  рисунков: </t>
    </r>
    <r>
      <rPr>
        <b/>
        <sz val="10"/>
        <rFont val="Times New Roman CE"/>
        <family val="0"/>
      </rPr>
      <t xml:space="preserve">(00)-mix, (01)-Специи,  (02)-Овощи с корзиной,  (03)-Овощи с кувшином,  (04)-Овощи,  (21)-Хпеб, </t>
    </r>
  </si>
  <si>
    <r>
      <t>(51)</t>
    </r>
    <r>
      <rPr>
        <b/>
        <sz val="10"/>
        <color indexed="8"/>
        <rFont val="Times New Roman Cyr"/>
        <family val="1"/>
      </rPr>
      <t>-Атол,   (61)-Оазис,  (71)-Панда,  (81)- Дерево светлое</t>
    </r>
  </si>
  <si>
    <r>
      <t>Обозначение рисунков:</t>
    </r>
    <r>
      <rPr>
        <b/>
        <sz val="9"/>
        <rFont val="Times New Roman CE"/>
        <family val="0"/>
      </rPr>
      <t xml:space="preserve"> (00)-mix, (01)-Раковина, (02)-Водопад, (03)-Волна, (04)-Атол, (05)-Орки, (06)-Паруса, (07)-Рыбки,  (08)-Оазис, (09)–Лето, (10)–Зима, (11)-Моготы, (12)- </t>
    </r>
    <r>
      <rPr>
        <b/>
        <sz val="9"/>
        <color indexed="8"/>
        <rFont val="Times New Roman"/>
        <family val="0"/>
      </rPr>
      <t>Бонд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</si>
</sst>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"/>
  </numFmts>
  <fonts count="34">
    <font>
      <sz val="11"/>
      <name val="Times New Roman CE"/>
      <family val="1"/>
    </font>
    <font>
      <sz val="10"/>
      <name val="Arial"/>
      <family val="0"/>
    </font>
    <font>
      <b/>
      <sz val="12"/>
      <name val="Times New Roman Cyr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0"/>
    </font>
    <font>
      <sz val="11"/>
      <color indexed="8"/>
      <name val="Times New Roman Cyr"/>
      <family val="1"/>
    </font>
    <font>
      <b/>
      <u val="single"/>
      <sz val="11"/>
      <name val="Times New Roman Cyr"/>
      <family val="1"/>
    </font>
    <font>
      <sz val="11"/>
      <name val="Times New Roman Cyr"/>
      <family val="1"/>
    </font>
    <font>
      <b/>
      <u val="single"/>
      <sz val="11"/>
      <name val="Times New Roman CE"/>
      <family val="1"/>
    </font>
    <font>
      <b/>
      <sz val="10.5"/>
      <color indexed="8"/>
      <name val="Times New Roman Cyr"/>
      <family val="1"/>
    </font>
    <font>
      <u val="single"/>
      <sz val="11"/>
      <name val="Times New Roman CE"/>
      <family val="1"/>
    </font>
    <font>
      <b/>
      <i/>
      <sz val="11"/>
      <name val="Times New Roman CE"/>
      <family val="0"/>
    </font>
    <font>
      <sz val="11"/>
      <color indexed="8"/>
      <name val="Times New Roman CE"/>
      <family val="0"/>
    </font>
    <font>
      <b/>
      <sz val="11"/>
      <name val="Times New Roman CE"/>
      <family val="0"/>
    </font>
    <font>
      <sz val="9"/>
      <name val="Lucida Sans Unicode"/>
      <family val="0"/>
    </font>
    <font>
      <sz val="10"/>
      <name val="Times New Roman CE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 CE"/>
      <family val="1"/>
    </font>
    <font>
      <b/>
      <sz val="10"/>
      <name val="Symbol"/>
      <family val="1"/>
    </font>
    <font>
      <b/>
      <sz val="12"/>
      <name val="Symbol"/>
      <family val="1"/>
    </font>
    <font>
      <b/>
      <sz val="10"/>
      <name val="Times New Roman CE"/>
      <family val="0"/>
    </font>
    <font>
      <sz val="8"/>
      <name val="Times New Roman CE"/>
      <family val="0"/>
    </font>
    <font>
      <b/>
      <u val="single"/>
      <sz val="9"/>
      <name val="Times New Roman CE"/>
      <family val="0"/>
    </font>
    <font>
      <b/>
      <sz val="9"/>
      <color indexed="8"/>
      <name val="Times New Roman"/>
      <family val="0"/>
    </font>
    <font>
      <b/>
      <sz val="9"/>
      <color indexed="8"/>
      <name val="Times New Roman Cyr"/>
      <family val="1"/>
    </font>
    <font>
      <sz val="9"/>
      <color indexed="8"/>
      <name val="Times New Roman"/>
      <family val="1"/>
    </font>
    <font>
      <sz val="10"/>
      <name val="Symbol"/>
      <family val="1"/>
    </font>
    <font>
      <sz val="6"/>
      <name val="Times New Roman CE"/>
      <family val="0"/>
    </font>
    <font>
      <b/>
      <u val="single"/>
      <sz val="10"/>
      <name val="Times New Roman CE"/>
      <family val="0"/>
    </font>
    <font>
      <b/>
      <sz val="10"/>
      <name val="Times New Roman Cyr"/>
      <family val="1"/>
    </font>
    <font>
      <b/>
      <sz val="10"/>
      <color indexed="8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17" fillId="0" borderId="1" xfId="0" applyFont="1" applyBorder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/>
    </xf>
    <xf numFmtId="0" fontId="18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18" fillId="0" borderId="17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right"/>
    </xf>
    <xf numFmtId="164" fontId="16" fillId="0" borderId="21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16" fillId="0" borderId="21" xfId="0" applyFont="1" applyBorder="1" applyAlignment="1">
      <alignment horizontal="right"/>
    </xf>
    <xf numFmtId="0" fontId="18" fillId="0" borderId="17" xfId="0" applyFont="1" applyBorder="1" applyAlignment="1">
      <alignment/>
    </xf>
    <xf numFmtId="0" fontId="16" fillId="0" borderId="22" xfId="0" applyFont="1" applyBorder="1" applyAlignment="1">
      <alignment horizontal="right"/>
    </xf>
    <xf numFmtId="0" fontId="18" fillId="0" borderId="17" xfId="0" applyFont="1" applyBorder="1" applyAlignment="1">
      <alignment horizontal="left" wrapText="1"/>
    </xf>
    <xf numFmtId="0" fontId="4" fillId="0" borderId="9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3" xfId="0" applyFont="1" applyBorder="1" applyAlignment="1">
      <alignment/>
    </xf>
    <xf numFmtId="0" fontId="16" fillId="0" borderId="24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18" fillId="0" borderId="27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2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6" fillId="0" borderId="29" xfId="0" applyFont="1" applyBorder="1" applyAlignment="1">
      <alignment horizontal="right"/>
    </xf>
    <xf numFmtId="0" fontId="18" fillId="0" borderId="18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7" fillId="0" borderId="1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0" fontId="21" fillId="0" borderId="36" xfId="0" applyFont="1" applyBorder="1" applyAlignment="1">
      <alignment horizontal="right"/>
    </xf>
    <xf numFmtId="0" fontId="23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8" fillId="0" borderId="37" xfId="0" applyFont="1" applyBorder="1" applyAlignment="1">
      <alignment/>
    </xf>
    <xf numFmtId="0" fontId="24" fillId="0" borderId="38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23" fillId="0" borderId="19" xfId="0" applyFont="1" applyBorder="1" applyAlignment="1">
      <alignment horizontal="center" wrapText="1"/>
    </xf>
    <xf numFmtId="0" fontId="18" fillId="0" borderId="43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0" fillId="0" borderId="4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165" fontId="26" fillId="2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/>
    </xf>
    <xf numFmtId="165" fontId="28" fillId="2" borderId="0" xfId="0" applyNumberFormat="1" applyFont="1" applyFill="1" applyBorder="1" applyAlignment="1" applyProtection="1">
      <alignment horizontal="center" vertical="center"/>
      <protection/>
    </xf>
    <xf numFmtId="165" fontId="26" fillId="2" borderId="0" xfId="0" applyNumberFormat="1" applyFont="1" applyFill="1" applyBorder="1" applyAlignment="1" applyProtection="1">
      <alignment horizontal="center" vertical="center"/>
      <protection/>
    </xf>
    <xf numFmtId="0" fontId="18" fillId="0" borderId="45" xfId="0" applyFont="1" applyBorder="1" applyAlignment="1">
      <alignment horizontal="left" wrapText="1"/>
    </xf>
    <xf numFmtId="0" fontId="4" fillId="0" borderId="15" xfId="0" applyFont="1" applyBorder="1" applyAlignment="1">
      <alignment/>
    </xf>
    <xf numFmtId="0" fontId="18" fillId="0" borderId="4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8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18" fillId="0" borderId="50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41" xfId="0" applyFont="1" applyBorder="1" applyAlignment="1">
      <alignment/>
    </xf>
    <xf numFmtId="0" fontId="4" fillId="0" borderId="9" xfId="0" applyFont="1" applyBorder="1" applyAlignment="1">
      <alignment/>
    </xf>
    <xf numFmtId="0" fontId="29" fillId="0" borderId="20" xfId="0" applyFont="1" applyBorder="1" applyAlignment="1">
      <alignment horizontal="right"/>
    </xf>
    <xf numFmtId="0" fontId="23" fillId="0" borderId="41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0" fontId="18" fillId="0" borderId="52" xfId="0" applyFont="1" applyBorder="1" applyAlignment="1">
      <alignment/>
    </xf>
    <xf numFmtId="0" fontId="2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16" fillId="0" borderId="47" xfId="0" applyFont="1" applyBorder="1" applyAlignment="1">
      <alignment horizontal="right"/>
    </xf>
    <xf numFmtId="0" fontId="4" fillId="0" borderId="5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1"/>
  <sheetViews>
    <sheetView showZeros="0" tabSelected="1" workbookViewId="0" topLeftCell="A167">
      <selection activeCell="A185" sqref="A185"/>
    </sheetView>
  </sheetViews>
  <sheetFormatPr defaultColWidth="8.796875" defaultRowHeight="14.25"/>
  <cols>
    <col min="1" max="1" width="3.69921875" style="0" customWidth="1"/>
    <col min="2" max="2" width="5.296875" style="0" customWidth="1"/>
    <col min="3" max="3" width="32.296875" style="0" customWidth="1"/>
    <col min="4" max="5" width="4" style="0" customWidth="1"/>
    <col min="6" max="6" width="3.69921875" style="0" customWidth="1"/>
    <col min="7" max="28" width="4" style="0" customWidth="1"/>
    <col min="29" max="29" width="5.69921875" style="0" customWidth="1"/>
    <col min="30" max="30" width="5" style="0" customWidth="1"/>
  </cols>
  <sheetData>
    <row r="1" spans="7:12" ht="15.75">
      <c r="G1" s="1" t="s">
        <v>0</v>
      </c>
      <c r="H1" s="2"/>
      <c r="I1" s="2"/>
      <c r="J1" s="2"/>
      <c r="K1" s="2"/>
      <c r="L1" s="2"/>
    </row>
    <row r="2" spans="7:12" ht="15">
      <c r="G2" s="3"/>
      <c r="H2" s="4" t="s">
        <v>1</v>
      </c>
      <c r="I2" s="3"/>
      <c r="J2" s="3"/>
      <c r="K2" s="5"/>
      <c r="L2" s="3"/>
    </row>
    <row r="3" spans="4:12" ht="15">
      <c r="D3" t="s">
        <v>2</v>
      </c>
      <c r="G3" s="3"/>
      <c r="H3" s="3"/>
      <c r="I3" s="3"/>
      <c r="J3" s="3"/>
      <c r="K3" s="5"/>
      <c r="L3" s="3"/>
    </row>
    <row r="4" spans="4:12" ht="15">
      <c r="D4" t="s">
        <v>3</v>
      </c>
      <c r="G4" s="3"/>
      <c r="H4" s="3"/>
      <c r="I4" s="3"/>
      <c r="J4" s="3"/>
      <c r="K4" s="5"/>
      <c r="L4" s="3"/>
    </row>
    <row r="5" spans="4:12" ht="15">
      <c r="D5" t="s">
        <v>4</v>
      </c>
      <c r="G5" s="3"/>
      <c r="H5" s="3"/>
      <c r="I5" s="3"/>
      <c r="J5" s="3"/>
      <c r="K5" s="5"/>
      <c r="L5" s="3"/>
    </row>
    <row r="7" ht="15">
      <c r="B7" s="6" t="s">
        <v>5</v>
      </c>
    </row>
    <row r="8" ht="15">
      <c r="B8" s="7" t="s">
        <v>6</v>
      </c>
    </row>
    <row r="9" ht="15">
      <c r="C9" s="8" t="s">
        <v>7</v>
      </c>
    </row>
    <row r="10" ht="15">
      <c r="C10" s="8" t="s">
        <v>8</v>
      </c>
    </row>
    <row r="11" spans="2:3" ht="15">
      <c r="B11" s="7" t="s">
        <v>9</v>
      </c>
      <c r="C11" s="9"/>
    </row>
    <row r="12" ht="15">
      <c r="C12" s="8" t="s">
        <v>10</v>
      </c>
    </row>
    <row r="13" ht="15">
      <c r="C13" s="8" t="s">
        <v>11</v>
      </c>
    </row>
    <row r="14" spans="2:3" ht="15">
      <c r="B14" s="7" t="s">
        <v>12</v>
      </c>
      <c r="C14" s="9"/>
    </row>
    <row r="15" ht="15">
      <c r="C15" s="8" t="s">
        <v>13</v>
      </c>
    </row>
    <row r="16" spans="2:3" ht="15">
      <c r="B16" s="7" t="s">
        <v>14</v>
      </c>
      <c r="C16" s="9"/>
    </row>
    <row r="17" ht="15">
      <c r="C17" s="8" t="s">
        <v>15</v>
      </c>
    </row>
    <row r="18" spans="2:3" ht="15">
      <c r="B18" s="7" t="s">
        <v>16</v>
      </c>
      <c r="C18" s="9"/>
    </row>
    <row r="19" ht="15">
      <c r="C19" s="8" t="s">
        <v>17</v>
      </c>
    </row>
    <row r="20" ht="15">
      <c r="C20" s="8" t="s">
        <v>18</v>
      </c>
    </row>
    <row r="22" spans="1:3" ht="15">
      <c r="A22" s="10" t="s">
        <v>19</v>
      </c>
      <c r="B22" s="11"/>
      <c r="C22" s="11"/>
    </row>
    <row r="23" spans="1:21" ht="15">
      <c r="A23" s="12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">
      <c r="A24" s="9" t="s">
        <v>20</v>
      </c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">
      <c r="A25" s="13" t="s">
        <v>21</v>
      </c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">
      <c r="A26" s="14" t="s">
        <v>22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">
      <c r="A27" s="13" t="s">
        <v>23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" ht="15">
      <c r="A28" s="15" t="s">
        <v>24</v>
      </c>
      <c r="B28" s="16"/>
    </row>
    <row r="29" spans="1:21" ht="15">
      <c r="A29" s="5"/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5">
      <c r="A30" s="5"/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1" ht="15"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1" ht="15"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ht="15"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ht="15"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ht="15"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ht="15">
      <c r="A36" s="12"/>
    </row>
    <row r="37" ht="15">
      <c r="A37" s="16"/>
    </row>
    <row r="38" ht="15">
      <c r="A38" s="18"/>
    </row>
    <row r="39" ht="15">
      <c r="A39" s="18"/>
    </row>
    <row r="40" ht="15">
      <c r="A40" s="5"/>
    </row>
    <row r="41" spans="1:256" s="23" customFormat="1" ht="15.75">
      <c r="A41" s="19" t="s">
        <v>25</v>
      </c>
      <c r="B41" s="20"/>
      <c r="C41" s="21"/>
      <c r="D41" s="3"/>
      <c r="E41" s="3"/>
      <c r="F41" s="3"/>
      <c r="G41"/>
      <c r="H41"/>
      <c r="I41"/>
      <c r="J41" s="1" t="s">
        <v>26</v>
      </c>
      <c r="K41" s="3"/>
      <c r="L41" s="3"/>
      <c r="M41" s="3"/>
      <c r="N41" s="3"/>
      <c r="O41" s="3"/>
      <c r="P41" s="3"/>
      <c r="Q41" s="3"/>
      <c r="R41" s="22"/>
      <c r="S41" s="3"/>
      <c r="T41"/>
      <c r="U41" s="3"/>
      <c r="V41" s="3"/>
      <c r="W41" s="3"/>
      <c r="X41" s="3"/>
      <c r="Y41" s="3"/>
      <c r="Z41" s="3"/>
      <c r="AA41" s="7" t="s">
        <v>27</v>
      </c>
      <c r="AB41" s="3"/>
      <c r="AC41" s="3"/>
      <c r="AD41"/>
      <c r="IV41"/>
    </row>
    <row r="42" spans="1:256" s="23" customFormat="1" ht="15">
      <c r="A42" s="20"/>
      <c r="B42" s="20"/>
      <c r="C42" s="3" t="s">
        <v>28</v>
      </c>
      <c r="D42" s="3"/>
      <c r="E42" s="3"/>
      <c r="F42" s="3"/>
      <c r="G42"/>
      <c r="H42" s="3" t="s">
        <v>29</v>
      </c>
      <c r="I42"/>
      <c r="J42" s="3"/>
      <c r="K42"/>
      <c r="L42" s="3"/>
      <c r="M42" s="3"/>
      <c r="N42" s="5"/>
      <c r="O42" s="3"/>
      <c r="P42" s="3"/>
      <c r="Q42" s="3"/>
      <c r="R42" s="2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/>
      <c r="IV42"/>
    </row>
    <row r="43" spans="1:256" s="23" customFormat="1" ht="15">
      <c r="A43"/>
      <c r="B43" s="24"/>
      <c r="C43" s="25"/>
      <c r="D43" s="26"/>
      <c r="E43" s="26"/>
      <c r="F43" s="25"/>
      <c r="G43" s="25"/>
      <c r="H43" s="25"/>
      <c r="I43" s="25"/>
      <c r="J43" s="25" t="s">
        <v>30</v>
      </c>
      <c r="K43" s="27"/>
      <c r="L43" s="25"/>
      <c r="M43" s="25"/>
      <c r="N43" s="25"/>
      <c r="O43" s="25"/>
      <c r="P43" s="25"/>
      <c r="Q43" s="3"/>
      <c r="R43" s="28" t="s">
        <v>31</v>
      </c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/>
      <c r="IV43"/>
    </row>
    <row r="44" spans="1:256" s="23" customFormat="1" ht="15">
      <c r="A44" s="29" t="s">
        <v>32</v>
      </c>
      <c r="B44" s="30" t="s">
        <v>33</v>
      </c>
      <c r="C44" s="31" t="s">
        <v>34</v>
      </c>
      <c r="D44" s="32"/>
      <c r="E44" s="33"/>
      <c r="F44" s="33"/>
      <c r="G44" s="33"/>
      <c r="H44" s="33"/>
      <c r="I44" s="33"/>
      <c r="J44" s="34"/>
      <c r="K44" s="35"/>
      <c r="L44" s="36" t="s">
        <v>35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7" t="s">
        <v>36</v>
      </c>
      <c r="AD44"/>
      <c r="IV44"/>
    </row>
    <row r="45" spans="1:256" s="23" customFormat="1" ht="15">
      <c r="A45" s="38"/>
      <c r="B45" s="25"/>
      <c r="C45" s="39"/>
      <c r="D45" s="40" t="s">
        <v>37</v>
      </c>
      <c r="E45" s="41" t="s">
        <v>38</v>
      </c>
      <c r="F45" s="41" t="s">
        <v>39</v>
      </c>
      <c r="G45" s="41" t="s">
        <v>40</v>
      </c>
      <c r="H45" s="41" t="s">
        <v>41</v>
      </c>
      <c r="I45" s="41" t="s">
        <v>42</v>
      </c>
      <c r="J45" s="41" t="s">
        <v>43</v>
      </c>
      <c r="K45" s="41" t="s">
        <v>44</v>
      </c>
      <c r="L45" s="41" t="s">
        <v>45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 t="s">
        <v>46</v>
      </c>
      <c r="AC45" s="42" t="s">
        <v>47</v>
      </c>
      <c r="AD45"/>
      <c r="IV45"/>
    </row>
    <row r="46" spans="1:256" s="23" customFormat="1" ht="15">
      <c r="A46" s="43"/>
      <c r="B46" s="44"/>
      <c r="C46" s="44"/>
      <c r="D46" s="45"/>
      <c r="E46" s="45"/>
      <c r="F46" s="45"/>
      <c r="G46" s="45"/>
      <c r="H46" s="45"/>
      <c r="I46" s="45"/>
      <c r="J46" s="46" t="s">
        <v>48</v>
      </c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7"/>
      <c r="AD46"/>
      <c r="IV46"/>
    </row>
    <row r="47" spans="1:256" s="23" customFormat="1" ht="24.75">
      <c r="A47" s="48">
        <v>1</v>
      </c>
      <c r="B47" s="49" t="s">
        <v>49</v>
      </c>
      <c r="C47" s="50" t="s">
        <v>50</v>
      </c>
      <c r="D47" s="51"/>
      <c r="E47" s="52"/>
      <c r="F47" s="52"/>
      <c r="G47" s="52"/>
      <c r="H47" s="52"/>
      <c r="I47" s="52"/>
      <c r="J47" s="53"/>
      <c r="K47" s="53"/>
      <c r="L47" s="53"/>
      <c r="M47" s="53" t="s">
        <v>37</v>
      </c>
      <c r="N47" s="53" t="s">
        <v>37</v>
      </c>
      <c r="O47" s="53" t="s">
        <v>37</v>
      </c>
      <c r="P47" s="53" t="s">
        <v>37</v>
      </c>
      <c r="Q47" s="53" t="s">
        <v>37</v>
      </c>
      <c r="R47" s="53" t="s">
        <v>37</v>
      </c>
      <c r="S47" s="53" t="s">
        <v>37</v>
      </c>
      <c r="T47" s="53" t="s">
        <v>37</v>
      </c>
      <c r="U47" s="53" t="s">
        <v>37</v>
      </c>
      <c r="V47" s="53" t="s">
        <v>37</v>
      </c>
      <c r="W47" s="53" t="s">
        <v>37</v>
      </c>
      <c r="X47" s="53" t="s">
        <v>37</v>
      </c>
      <c r="Y47" s="53" t="s">
        <v>37</v>
      </c>
      <c r="Z47" s="53" t="s">
        <v>37</v>
      </c>
      <c r="AA47" s="53"/>
      <c r="AB47" s="54"/>
      <c r="AC47" s="55">
        <f aca="true" t="shared" si="0" ref="AC47:AC52">IF(0,"",SUM(D47:AB47))</f>
        <v>0</v>
      </c>
      <c r="AD47"/>
      <c r="IV47"/>
    </row>
    <row r="48" spans="1:256" s="23" customFormat="1" ht="24.75">
      <c r="A48" s="56">
        <f>SUM(A47,1)</f>
        <v>2</v>
      </c>
      <c r="B48" s="57" t="s">
        <v>51</v>
      </c>
      <c r="C48" s="50" t="s">
        <v>52</v>
      </c>
      <c r="D48" s="58"/>
      <c r="E48" s="59"/>
      <c r="F48" s="59"/>
      <c r="G48" s="59"/>
      <c r="H48" s="59"/>
      <c r="I48" s="59"/>
      <c r="J48" s="60"/>
      <c r="K48" s="60"/>
      <c r="L48" s="60"/>
      <c r="M48" s="60" t="s">
        <v>37</v>
      </c>
      <c r="N48" s="60" t="s">
        <v>37</v>
      </c>
      <c r="O48" s="60" t="s">
        <v>37</v>
      </c>
      <c r="P48" s="60" t="s">
        <v>37</v>
      </c>
      <c r="Q48" s="60" t="s">
        <v>37</v>
      </c>
      <c r="R48" s="60" t="s">
        <v>37</v>
      </c>
      <c r="S48" s="60" t="s">
        <v>37</v>
      </c>
      <c r="T48" s="60" t="s">
        <v>37</v>
      </c>
      <c r="U48" s="60" t="s">
        <v>37</v>
      </c>
      <c r="V48" s="60" t="s">
        <v>37</v>
      </c>
      <c r="W48" s="60" t="s">
        <v>37</v>
      </c>
      <c r="X48" s="60" t="s">
        <v>37</v>
      </c>
      <c r="Y48" s="60" t="s">
        <v>37</v>
      </c>
      <c r="Z48" s="60" t="s">
        <v>37</v>
      </c>
      <c r="AA48" s="60"/>
      <c r="AB48" s="61"/>
      <c r="AC48" s="55">
        <f t="shared" si="0"/>
        <v>0</v>
      </c>
      <c r="AD48"/>
      <c r="IV48"/>
    </row>
    <row r="49" spans="1:256" s="23" customFormat="1" ht="15.75" customHeight="1">
      <c r="A49" s="56">
        <f>SUM(A48,1)</f>
        <v>3</v>
      </c>
      <c r="B49" s="62" t="s">
        <v>53</v>
      </c>
      <c r="C49" s="63" t="s">
        <v>54</v>
      </c>
      <c r="D49" s="58"/>
      <c r="E49" s="59"/>
      <c r="F49" s="59"/>
      <c r="G49" s="59"/>
      <c r="H49" s="59"/>
      <c r="I49" s="59"/>
      <c r="J49" s="60"/>
      <c r="K49" s="60"/>
      <c r="L49" s="60"/>
      <c r="M49" s="60" t="s">
        <v>37</v>
      </c>
      <c r="N49" s="60" t="s">
        <v>37</v>
      </c>
      <c r="O49" s="60" t="s">
        <v>37</v>
      </c>
      <c r="P49" s="60" t="s">
        <v>37</v>
      </c>
      <c r="Q49" s="60" t="s">
        <v>37</v>
      </c>
      <c r="R49" s="60" t="s">
        <v>37</v>
      </c>
      <c r="S49" s="60" t="s">
        <v>37</v>
      </c>
      <c r="T49" s="60" t="s">
        <v>37</v>
      </c>
      <c r="U49" s="60" t="s">
        <v>37</v>
      </c>
      <c r="V49" s="60" t="s">
        <v>37</v>
      </c>
      <c r="W49" s="60" t="s">
        <v>37</v>
      </c>
      <c r="X49" s="60" t="s">
        <v>37</v>
      </c>
      <c r="Y49" s="60" t="s">
        <v>37</v>
      </c>
      <c r="Z49" s="60" t="s">
        <v>37</v>
      </c>
      <c r="AA49" s="60"/>
      <c r="AB49" s="61"/>
      <c r="AC49" s="55">
        <f t="shared" si="0"/>
        <v>0</v>
      </c>
      <c r="AD49"/>
      <c r="IV49"/>
    </row>
    <row r="50" spans="1:256" s="23" customFormat="1" ht="15.75" customHeight="1">
      <c r="A50" s="56">
        <f>SUM(A49,1)</f>
        <v>4</v>
      </c>
      <c r="B50" s="64" t="s">
        <v>55</v>
      </c>
      <c r="C50" s="63" t="s">
        <v>56</v>
      </c>
      <c r="D50" s="58"/>
      <c r="E50" s="59"/>
      <c r="F50" s="59"/>
      <c r="G50" s="59"/>
      <c r="H50" s="59"/>
      <c r="I50" s="59"/>
      <c r="J50" s="60"/>
      <c r="K50" s="60"/>
      <c r="L50" s="60"/>
      <c r="M50" s="60" t="s">
        <v>37</v>
      </c>
      <c r="N50" s="60" t="s">
        <v>37</v>
      </c>
      <c r="O50" s="60" t="s">
        <v>37</v>
      </c>
      <c r="P50" s="60" t="s">
        <v>37</v>
      </c>
      <c r="Q50" s="60" t="s">
        <v>37</v>
      </c>
      <c r="R50" s="60" t="s">
        <v>37</v>
      </c>
      <c r="S50" s="60" t="s">
        <v>37</v>
      </c>
      <c r="T50" s="60" t="s">
        <v>37</v>
      </c>
      <c r="U50" s="60" t="s">
        <v>37</v>
      </c>
      <c r="V50" s="60" t="s">
        <v>37</v>
      </c>
      <c r="W50" s="60" t="s">
        <v>37</v>
      </c>
      <c r="X50" s="60" t="s">
        <v>37</v>
      </c>
      <c r="Y50" s="60" t="s">
        <v>37</v>
      </c>
      <c r="Z50" s="60" t="s">
        <v>37</v>
      </c>
      <c r="AA50" s="60"/>
      <c r="AB50" s="61"/>
      <c r="AC50" s="55">
        <f t="shared" si="0"/>
        <v>0</v>
      </c>
      <c r="AD50"/>
      <c r="IV50"/>
    </row>
    <row r="51" spans="1:256" s="23" customFormat="1" ht="24.75">
      <c r="A51" s="56">
        <f>SUM(A50,1)</f>
        <v>5</v>
      </c>
      <c r="B51" s="64" t="s">
        <v>57</v>
      </c>
      <c r="C51" s="65" t="s">
        <v>58</v>
      </c>
      <c r="D51" s="58"/>
      <c r="E51" s="59"/>
      <c r="F51" s="59"/>
      <c r="G51" s="59"/>
      <c r="H51" s="59"/>
      <c r="I51" s="59"/>
      <c r="J51" s="60"/>
      <c r="K51" s="60"/>
      <c r="L51" s="60"/>
      <c r="M51" s="60" t="s">
        <v>37</v>
      </c>
      <c r="N51" s="60" t="s">
        <v>37</v>
      </c>
      <c r="O51" s="60" t="s">
        <v>37</v>
      </c>
      <c r="P51" s="60" t="s">
        <v>37</v>
      </c>
      <c r="Q51" s="60" t="s">
        <v>37</v>
      </c>
      <c r="R51" s="60" t="s">
        <v>37</v>
      </c>
      <c r="S51" s="60" t="s">
        <v>37</v>
      </c>
      <c r="T51" s="60" t="s">
        <v>37</v>
      </c>
      <c r="U51" s="60" t="s">
        <v>37</v>
      </c>
      <c r="V51" s="60" t="s">
        <v>37</v>
      </c>
      <c r="W51" s="60" t="s">
        <v>37</v>
      </c>
      <c r="X51" s="60" t="s">
        <v>37</v>
      </c>
      <c r="Y51" s="60" t="s">
        <v>37</v>
      </c>
      <c r="Z51" s="60" t="s">
        <v>37</v>
      </c>
      <c r="AA51" s="60"/>
      <c r="AB51" s="61"/>
      <c r="AC51" s="55">
        <f t="shared" si="0"/>
        <v>0</v>
      </c>
      <c r="AD51"/>
      <c r="IV51"/>
    </row>
    <row r="52" spans="1:256" s="23" customFormat="1" ht="24.75">
      <c r="A52" s="66">
        <f>SUM(A51,1)</f>
        <v>6</v>
      </c>
      <c r="B52" s="64" t="s">
        <v>59</v>
      </c>
      <c r="C52" s="65" t="s">
        <v>60</v>
      </c>
      <c r="D52" s="58"/>
      <c r="E52" s="59"/>
      <c r="F52" s="59"/>
      <c r="G52" s="59"/>
      <c r="H52" s="59"/>
      <c r="I52" s="59"/>
      <c r="J52" s="60"/>
      <c r="K52" s="60"/>
      <c r="L52" s="60"/>
      <c r="M52" s="60" t="s">
        <v>37</v>
      </c>
      <c r="N52" s="60" t="s">
        <v>37</v>
      </c>
      <c r="O52" s="60" t="s">
        <v>37</v>
      </c>
      <c r="P52" s="60" t="s">
        <v>37</v>
      </c>
      <c r="Q52" s="60" t="s">
        <v>37</v>
      </c>
      <c r="R52" s="60" t="s">
        <v>37</v>
      </c>
      <c r="S52" s="60" t="s">
        <v>37</v>
      </c>
      <c r="T52" s="60" t="s">
        <v>37</v>
      </c>
      <c r="U52" s="60" t="s">
        <v>37</v>
      </c>
      <c r="V52" s="60" t="s">
        <v>37</v>
      </c>
      <c r="W52" s="60" t="s">
        <v>37</v>
      </c>
      <c r="X52" s="60" t="s">
        <v>37</v>
      </c>
      <c r="Y52" s="60" t="s">
        <v>37</v>
      </c>
      <c r="Z52" s="60" t="s">
        <v>37</v>
      </c>
      <c r="AA52" s="60"/>
      <c r="AB52" s="61"/>
      <c r="AC52" s="55">
        <f t="shared" si="0"/>
        <v>0</v>
      </c>
      <c r="AD52"/>
      <c r="IV52"/>
    </row>
    <row r="53" spans="1:256" s="23" customFormat="1" ht="15.75" customHeight="1">
      <c r="A53" s="67"/>
      <c r="B53" s="68"/>
      <c r="C53" s="44"/>
      <c r="D53" s="44"/>
      <c r="E53" s="44"/>
      <c r="F53" s="44"/>
      <c r="G53" s="44"/>
      <c r="H53" s="44"/>
      <c r="I53" s="44"/>
      <c r="J53" s="46" t="s">
        <v>61</v>
      </c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70"/>
      <c r="AC53" s="71"/>
      <c r="AD53"/>
      <c r="IV53"/>
    </row>
    <row r="54" spans="1:256" s="23" customFormat="1" ht="15.75" customHeight="1">
      <c r="A54" s="48">
        <f>SUM(A52,1)</f>
        <v>7</v>
      </c>
      <c r="B54" s="62" t="s">
        <v>62</v>
      </c>
      <c r="C54" s="63" t="s">
        <v>63</v>
      </c>
      <c r="D54" s="58"/>
      <c r="E54" s="59"/>
      <c r="F54" s="59"/>
      <c r="G54" s="59"/>
      <c r="H54" s="59"/>
      <c r="I54" s="59"/>
      <c r="J54" s="60"/>
      <c r="K54" s="60"/>
      <c r="L54" s="60"/>
      <c r="M54" s="53" t="s">
        <v>37</v>
      </c>
      <c r="N54" s="53" t="s">
        <v>37</v>
      </c>
      <c r="O54" s="53" t="s">
        <v>37</v>
      </c>
      <c r="P54" s="53" t="s">
        <v>37</v>
      </c>
      <c r="Q54" s="53" t="s">
        <v>37</v>
      </c>
      <c r="R54" s="53" t="s">
        <v>37</v>
      </c>
      <c r="S54" s="53" t="s">
        <v>37</v>
      </c>
      <c r="T54" s="53" t="s">
        <v>37</v>
      </c>
      <c r="U54" s="53" t="s">
        <v>37</v>
      </c>
      <c r="V54" s="53" t="s">
        <v>37</v>
      </c>
      <c r="W54" s="53" t="s">
        <v>37</v>
      </c>
      <c r="X54" s="53" t="s">
        <v>37</v>
      </c>
      <c r="Y54" s="53" t="s">
        <v>37</v>
      </c>
      <c r="Z54" s="53" t="s">
        <v>37</v>
      </c>
      <c r="AA54" s="60"/>
      <c r="AB54" s="61"/>
      <c r="AC54" s="55">
        <f aca="true" t="shared" si="1" ref="AC54:AC70">IF(0,"",SUM(D54:AB54))</f>
        <v>0</v>
      </c>
      <c r="AD54"/>
      <c r="IV54"/>
    </row>
    <row r="55" spans="1:256" s="23" customFormat="1" ht="15.75" customHeight="1">
      <c r="A55" s="56">
        <f aca="true" t="shared" si="2" ref="A55:A70">SUM(A54,1)</f>
        <v>8</v>
      </c>
      <c r="B55" s="62">
        <v>13700</v>
      </c>
      <c r="C55" s="63" t="s">
        <v>64</v>
      </c>
      <c r="D55" s="58"/>
      <c r="E55" s="59"/>
      <c r="F55" s="59"/>
      <c r="G55" s="59"/>
      <c r="H55" s="59"/>
      <c r="I55" s="59"/>
      <c r="J55" s="60"/>
      <c r="K55" s="60"/>
      <c r="L55" s="60"/>
      <c r="M55" s="60" t="s">
        <v>37</v>
      </c>
      <c r="N55" s="60" t="s">
        <v>37</v>
      </c>
      <c r="O55" s="60" t="s">
        <v>37</v>
      </c>
      <c r="P55" s="60" t="s">
        <v>37</v>
      </c>
      <c r="Q55" s="60" t="s">
        <v>37</v>
      </c>
      <c r="R55" s="60" t="s">
        <v>37</v>
      </c>
      <c r="S55" s="60" t="s">
        <v>37</v>
      </c>
      <c r="T55" s="60" t="s">
        <v>37</v>
      </c>
      <c r="U55" s="60" t="s">
        <v>37</v>
      </c>
      <c r="V55" s="60" t="s">
        <v>37</v>
      </c>
      <c r="W55" s="60" t="s">
        <v>37</v>
      </c>
      <c r="X55" s="60" t="s">
        <v>37</v>
      </c>
      <c r="Y55" s="60" t="s">
        <v>37</v>
      </c>
      <c r="Z55" s="60" t="s">
        <v>37</v>
      </c>
      <c r="AA55" s="60"/>
      <c r="AB55" s="61"/>
      <c r="AC55" s="55">
        <f t="shared" si="1"/>
        <v>0</v>
      </c>
      <c r="AD55"/>
      <c r="IV55"/>
    </row>
    <row r="56" spans="1:256" s="23" customFormat="1" ht="15.75" customHeight="1">
      <c r="A56" s="56">
        <f t="shared" si="2"/>
        <v>9</v>
      </c>
      <c r="B56" s="62">
        <v>12100</v>
      </c>
      <c r="C56" s="63" t="s">
        <v>65</v>
      </c>
      <c r="D56" s="58"/>
      <c r="E56" s="59"/>
      <c r="F56" s="59"/>
      <c r="G56" s="59"/>
      <c r="H56" s="59"/>
      <c r="I56" s="59"/>
      <c r="J56" s="60"/>
      <c r="K56" s="60"/>
      <c r="L56" s="60"/>
      <c r="M56" s="60" t="s">
        <v>37</v>
      </c>
      <c r="N56" s="60" t="s">
        <v>37</v>
      </c>
      <c r="O56" s="60" t="s">
        <v>37</v>
      </c>
      <c r="P56" s="60" t="s">
        <v>37</v>
      </c>
      <c r="Q56" s="60" t="s">
        <v>37</v>
      </c>
      <c r="R56" s="60" t="s">
        <v>37</v>
      </c>
      <c r="S56" s="60" t="s">
        <v>37</v>
      </c>
      <c r="T56" s="60" t="s">
        <v>37</v>
      </c>
      <c r="U56" s="60" t="s">
        <v>37</v>
      </c>
      <c r="V56" s="60" t="s">
        <v>37</v>
      </c>
      <c r="W56" s="60" t="s">
        <v>37</v>
      </c>
      <c r="X56" s="60" t="s">
        <v>37</v>
      </c>
      <c r="Y56" s="60" t="s">
        <v>37</v>
      </c>
      <c r="Z56" s="60" t="s">
        <v>37</v>
      </c>
      <c r="AA56" s="60"/>
      <c r="AB56" s="61"/>
      <c r="AC56" s="55">
        <f t="shared" si="1"/>
        <v>0</v>
      </c>
      <c r="AD56"/>
      <c r="IV56"/>
    </row>
    <row r="57" spans="1:256" s="23" customFormat="1" ht="15.75" customHeight="1">
      <c r="A57" s="56">
        <f t="shared" si="2"/>
        <v>10</v>
      </c>
      <c r="B57" s="62">
        <v>12200</v>
      </c>
      <c r="C57" s="63" t="s">
        <v>66</v>
      </c>
      <c r="D57" s="58"/>
      <c r="E57" s="59"/>
      <c r="F57" s="59"/>
      <c r="G57" s="59"/>
      <c r="H57" s="59"/>
      <c r="I57" s="59"/>
      <c r="J57" s="60"/>
      <c r="K57" s="60"/>
      <c r="L57" s="60"/>
      <c r="M57" s="60" t="s">
        <v>37</v>
      </c>
      <c r="N57" s="60" t="s">
        <v>37</v>
      </c>
      <c r="O57" s="60" t="s">
        <v>37</v>
      </c>
      <c r="P57" s="60" t="s">
        <v>37</v>
      </c>
      <c r="Q57" s="60" t="s">
        <v>37</v>
      </c>
      <c r="R57" s="60" t="s">
        <v>37</v>
      </c>
      <c r="S57" s="60" t="s">
        <v>37</v>
      </c>
      <c r="T57" s="60" t="s">
        <v>37</v>
      </c>
      <c r="U57" s="60" t="s">
        <v>37</v>
      </c>
      <c r="V57" s="60" t="s">
        <v>37</v>
      </c>
      <c r="W57" s="60" t="s">
        <v>37</v>
      </c>
      <c r="X57" s="60" t="s">
        <v>37</v>
      </c>
      <c r="Y57" s="60" t="s">
        <v>37</v>
      </c>
      <c r="Z57" s="60" t="s">
        <v>37</v>
      </c>
      <c r="AA57" s="60"/>
      <c r="AB57" s="61"/>
      <c r="AC57" s="55">
        <f t="shared" si="1"/>
        <v>0</v>
      </c>
      <c r="AD57"/>
      <c r="IV57"/>
    </row>
    <row r="58" spans="1:256" s="23" customFormat="1" ht="15.75" customHeight="1">
      <c r="A58" s="56">
        <f t="shared" si="2"/>
        <v>11</v>
      </c>
      <c r="B58" s="62">
        <v>12700</v>
      </c>
      <c r="C58" s="63" t="s">
        <v>67</v>
      </c>
      <c r="D58" s="58"/>
      <c r="E58" s="59"/>
      <c r="F58" s="59"/>
      <c r="G58" s="59"/>
      <c r="H58" s="59"/>
      <c r="I58" s="59"/>
      <c r="J58" s="60"/>
      <c r="K58" s="60"/>
      <c r="L58" s="60"/>
      <c r="M58" s="60" t="s">
        <v>37</v>
      </c>
      <c r="N58" s="60" t="s">
        <v>37</v>
      </c>
      <c r="O58" s="60" t="s">
        <v>37</v>
      </c>
      <c r="P58" s="60" t="s">
        <v>37</v>
      </c>
      <c r="Q58" s="60" t="s">
        <v>37</v>
      </c>
      <c r="R58" s="60" t="s">
        <v>37</v>
      </c>
      <c r="S58" s="60" t="s">
        <v>37</v>
      </c>
      <c r="T58" s="60" t="s">
        <v>37</v>
      </c>
      <c r="U58" s="60" t="s">
        <v>37</v>
      </c>
      <c r="V58" s="60" t="s">
        <v>37</v>
      </c>
      <c r="W58" s="60" t="s">
        <v>37</v>
      </c>
      <c r="X58" s="60" t="s">
        <v>37</v>
      </c>
      <c r="Y58" s="60" t="s">
        <v>37</v>
      </c>
      <c r="Z58" s="60" t="s">
        <v>37</v>
      </c>
      <c r="AA58" s="60"/>
      <c r="AB58" s="61"/>
      <c r="AC58" s="55">
        <f t="shared" si="1"/>
        <v>0</v>
      </c>
      <c r="AD58"/>
      <c r="IV58"/>
    </row>
    <row r="59" spans="1:256" s="23" customFormat="1" ht="15.75" customHeight="1">
      <c r="A59" s="56">
        <f t="shared" si="2"/>
        <v>12</v>
      </c>
      <c r="B59" s="62">
        <v>12600</v>
      </c>
      <c r="C59" s="63" t="s">
        <v>68</v>
      </c>
      <c r="D59" s="58"/>
      <c r="E59" s="59"/>
      <c r="F59" s="59"/>
      <c r="G59" s="59"/>
      <c r="H59" s="59"/>
      <c r="I59" s="59"/>
      <c r="J59" s="60"/>
      <c r="K59" s="60"/>
      <c r="L59" s="60"/>
      <c r="M59" s="60" t="s">
        <v>37</v>
      </c>
      <c r="N59" s="60" t="s">
        <v>37</v>
      </c>
      <c r="O59" s="60" t="s">
        <v>37</v>
      </c>
      <c r="P59" s="60" t="s">
        <v>37</v>
      </c>
      <c r="Q59" s="60" t="s">
        <v>37</v>
      </c>
      <c r="R59" s="60" t="s">
        <v>37</v>
      </c>
      <c r="S59" s="60" t="s">
        <v>37</v>
      </c>
      <c r="T59" s="60" t="s">
        <v>37</v>
      </c>
      <c r="U59" s="60" t="s">
        <v>37</v>
      </c>
      <c r="V59" s="60" t="s">
        <v>37</v>
      </c>
      <c r="W59" s="60" t="s">
        <v>37</v>
      </c>
      <c r="X59" s="60" t="s">
        <v>37</v>
      </c>
      <c r="Y59" s="60" t="s">
        <v>37</v>
      </c>
      <c r="Z59" s="60" t="s">
        <v>37</v>
      </c>
      <c r="AA59" s="60"/>
      <c r="AB59" s="61"/>
      <c r="AC59" s="55">
        <f t="shared" si="1"/>
        <v>0</v>
      </c>
      <c r="AD59"/>
      <c r="IV59"/>
    </row>
    <row r="60" spans="1:256" s="23" customFormat="1" ht="15.75" customHeight="1">
      <c r="A60" s="56">
        <f t="shared" si="2"/>
        <v>13</v>
      </c>
      <c r="B60" s="62">
        <v>12300</v>
      </c>
      <c r="C60" s="63" t="s">
        <v>69</v>
      </c>
      <c r="D60" s="58"/>
      <c r="E60" s="59"/>
      <c r="F60" s="59"/>
      <c r="G60" s="59"/>
      <c r="H60" s="59"/>
      <c r="I60" s="59"/>
      <c r="J60" s="60"/>
      <c r="K60" s="60"/>
      <c r="L60" s="60"/>
      <c r="M60" s="60" t="s">
        <v>37</v>
      </c>
      <c r="N60" s="60" t="s">
        <v>37</v>
      </c>
      <c r="O60" s="60" t="s">
        <v>37</v>
      </c>
      <c r="P60" s="60" t="s">
        <v>37</v>
      </c>
      <c r="Q60" s="60" t="s">
        <v>37</v>
      </c>
      <c r="R60" s="60" t="s">
        <v>37</v>
      </c>
      <c r="S60" s="60" t="s">
        <v>37</v>
      </c>
      <c r="T60" s="60" t="s">
        <v>37</v>
      </c>
      <c r="U60" s="60" t="s">
        <v>37</v>
      </c>
      <c r="V60" s="60" t="s">
        <v>37</v>
      </c>
      <c r="W60" s="60" t="s">
        <v>37</v>
      </c>
      <c r="X60" s="60" t="s">
        <v>37</v>
      </c>
      <c r="Y60" s="60" t="s">
        <v>37</v>
      </c>
      <c r="Z60" s="60" t="s">
        <v>37</v>
      </c>
      <c r="AA60" s="60"/>
      <c r="AB60" s="61"/>
      <c r="AC60" s="55">
        <f t="shared" si="1"/>
        <v>0</v>
      </c>
      <c r="AD60"/>
      <c r="IV60"/>
    </row>
    <row r="61" spans="1:256" s="23" customFormat="1" ht="15.75" customHeight="1">
      <c r="A61" s="56">
        <f t="shared" si="2"/>
        <v>14</v>
      </c>
      <c r="B61" s="62">
        <v>12400</v>
      </c>
      <c r="C61" s="63" t="s">
        <v>70</v>
      </c>
      <c r="D61" s="58"/>
      <c r="E61" s="59"/>
      <c r="F61" s="59"/>
      <c r="G61" s="59"/>
      <c r="H61" s="59"/>
      <c r="I61" s="59"/>
      <c r="J61" s="60"/>
      <c r="K61" s="60"/>
      <c r="L61" s="60"/>
      <c r="M61" s="60" t="s">
        <v>37</v>
      </c>
      <c r="N61" s="60" t="s">
        <v>37</v>
      </c>
      <c r="O61" s="60" t="s">
        <v>37</v>
      </c>
      <c r="P61" s="60" t="s">
        <v>37</v>
      </c>
      <c r="Q61" s="60" t="s">
        <v>37</v>
      </c>
      <c r="R61" s="60" t="s">
        <v>37</v>
      </c>
      <c r="S61" s="60" t="s">
        <v>37</v>
      </c>
      <c r="T61" s="60" t="s">
        <v>37</v>
      </c>
      <c r="U61" s="60" t="s">
        <v>37</v>
      </c>
      <c r="V61" s="60" t="s">
        <v>37</v>
      </c>
      <c r="W61" s="60" t="s">
        <v>37</v>
      </c>
      <c r="X61" s="60" t="s">
        <v>37</v>
      </c>
      <c r="Y61" s="60" t="s">
        <v>37</v>
      </c>
      <c r="Z61" s="60" t="s">
        <v>37</v>
      </c>
      <c r="AA61" s="60"/>
      <c r="AB61" s="61"/>
      <c r="AC61" s="55">
        <f t="shared" si="1"/>
        <v>0</v>
      </c>
      <c r="AD61"/>
      <c r="IV61"/>
    </row>
    <row r="62" spans="1:256" s="23" customFormat="1" ht="15.75" customHeight="1">
      <c r="A62" s="56">
        <f t="shared" si="2"/>
        <v>15</v>
      </c>
      <c r="B62" s="62">
        <v>12500</v>
      </c>
      <c r="C62" s="63" t="s">
        <v>71</v>
      </c>
      <c r="D62" s="58"/>
      <c r="E62" s="59"/>
      <c r="F62" s="59"/>
      <c r="G62" s="59"/>
      <c r="H62" s="59"/>
      <c r="I62" s="59"/>
      <c r="J62" s="60"/>
      <c r="K62" s="60"/>
      <c r="L62" s="60"/>
      <c r="M62" s="60" t="s">
        <v>37</v>
      </c>
      <c r="N62" s="60" t="s">
        <v>37</v>
      </c>
      <c r="O62" s="60" t="s">
        <v>37</v>
      </c>
      <c r="P62" s="60" t="s">
        <v>37</v>
      </c>
      <c r="Q62" s="60" t="s">
        <v>37</v>
      </c>
      <c r="R62" s="60" t="s">
        <v>37</v>
      </c>
      <c r="S62" s="60" t="s">
        <v>37</v>
      </c>
      <c r="T62" s="60" t="s">
        <v>37</v>
      </c>
      <c r="U62" s="60" t="s">
        <v>37</v>
      </c>
      <c r="V62" s="60" t="s">
        <v>37</v>
      </c>
      <c r="W62" s="60" t="s">
        <v>37</v>
      </c>
      <c r="X62" s="60" t="s">
        <v>37</v>
      </c>
      <c r="Y62" s="60" t="s">
        <v>37</v>
      </c>
      <c r="Z62" s="60" t="s">
        <v>37</v>
      </c>
      <c r="AA62" s="60"/>
      <c r="AB62" s="61"/>
      <c r="AC62" s="55">
        <f t="shared" si="1"/>
        <v>0</v>
      </c>
      <c r="AD62"/>
      <c r="IV62"/>
    </row>
    <row r="63" spans="1:256" s="23" customFormat="1" ht="15.75" customHeight="1">
      <c r="A63" s="56">
        <f t="shared" si="2"/>
        <v>16</v>
      </c>
      <c r="B63" s="62">
        <v>13400</v>
      </c>
      <c r="C63" s="63" t="s">
        <v>72</v>
      </c>
      <c r="D63" s="58"/>
      <c r="E63" s="59"/>
      <c r="F63" s="59"/>
      <c r="G63" s="59"/>
      <c r="H63" s="59"/>
      <c r="I63" s="59"/>
      <c r="J63" s="60"/>
      <c r="K63" s="60"/>
      <c r="L63" s="60"/>
      <c r="M63" s="60" t="s">
        <v>37</v>
      </c>
      <c r="N63" s="60" t="s">
        <v>37</v>
      </c>
      <c r="O63" s="60" t="s">
        <v>37</v>
      </c>
      <c r="P63" s="60" t="s">
        <v>37</v>
      </c>
      <c r="Q63" s="60" t="s">
        <v>37</v>
      </c>
      <c r="R63" s="60" t="s">
        <v>37</v>
      </c>
      <c r="S63" s="60" t="s">
        <v>37</v>
      </c>
      <c r="T63" s="60" t="s">
        <v>37</v>
      </c>
      <c r="U63" s="60" t="s">
        <v>37</v>
      </c>
      <c r="V63" s="60" t="s">
        <v>37</v>
      </c>
      <c r="W63" s="60" t="s">
        <v>37</v>
      </c>
      <c r="X63" s="60" t="s">
        <v>37</v>
      </c>
      <c r="Y63" s="60" t="s">
        <v>37</v>
      </c>
      <c r="Z63" s="60" t="s">
        <v>37</v>
      </c>
      <c r="AA63" s="60"/>
      <c r="AB63" s="61"/>
      <c r="AC63" s="55">
        <f t="shared" si="1"/>
        <v>0</v>
      </c>
      <c r="AD63"/>
      <c r="IV63"/>
    </row>
    <row r="64" spans="1:256" s="23" customFormat="1" ht="15.75" customHeight="1">
      <c r="A64" s="56">
        <f t="shared" si="2"/>
        <v>17</v>
      </c>
      <c r="B64" s="62">
        <v>13500</v>
      </c>
      <c r="C64" s="63" t="s">
        <v>73</v>
      </c>
      <c r="D64" s="58"/>
      <c r="E64" s="59"/>
      <c r="F64" s="59"/>
      <c r="G64" s="59"/>
      <c r="H64" s="59"/>
      <c r="I64" s="59"/>
      <c r="J64" s="60"/>
      <c r="K64" s="60"/>
      <c r="L64" s="60"/>
      <c r="M64" s="60" t="s">
        <v>37</v>
      </c>
      <c r="N64" s="60" t="s">
        <v>37</v>
      </c>
      <c r="O64" s="60" t="s">
        <v>37</v>
      </c>
      <c r="P64" s="60" t="s">
        <v>37</v>
      </c>
      <c r="Q64" s="60" t="s">
        <v>37</v>
      </c>
      <c r="R64" s="60" t="s">
        <v>37</v>
      </c>
      <c r="S64" s="60" t="s">
        <v>37</v>
      </c>
      <c r="T64" s="60" t="s">
        <v>37</v>
      </c>
      <c r="U64" s="60" t="s">
        <v>37</v>
      </c>
      <c r="V64" s="60" t="s">
        <v>37</v>
      </c>
      <c r="W64" s="60" t="s">
        <v>37</v>
      </c>
      <c r="X64" s="60" t="s">
        <v>37</v>
      </c>
      <c r="Y64" s="60" t="s">
        <v>37</v>
      </c>
      <c r="Z64" s="60" t="s">
        <v>37</v>
      </c>
      <c r="AA64" s="60"/>
      <c r="AB64" s="61"/>
      <c r="AC64" s="55">
        <f t="shared" si="1"/>
        <v>0</v>
      </c>
      <c r="AD64"/>
      <c r="IV64"/>
    </row>
    <row r="65" spans="1:256" s="23" customFormat="1" ht="15.75" customHeight="1">
      <c r="A65" s="56">
        <f t="shared" si="2"/>
        <v>18</v>
      </c>
      <c r="B65" s="62">
        <v>12800</v>
      </c>
      <c r="C65" s="63" t="s">
        <v>74</v>
      </c>
      <c r="D65" s="58"/>
      <c r="E65" s="59"/>
      <c r="F65" s="59"/>
      <c r="G65" s="59"/>
      <c r="H65" s="59"/>
      <c r="I65" s="59"/>
      <c r="J65" s="60"/>
      <c r="K65" s="60"/>
      <c r="L65" s="60"/>
      <c r="M65" s="60" t="s">
        <v>37</v>
      </c>
      <c r="N65" s="60" t="s">
        <v>37</v>
      </c>
      <c r="O65" s="60" t="s">
        <v>37</v>
      </c>
      <c r="P65" s="60" t="s">
        <v>37</v>
      </c>
      <c r="Q65" s="60" t="s">
        <v>37</v>
      </c>
      <c r="R65" s="60" t="s">
        <v>37</v>
      </c>
      <c r="S65" s="60" t="s">
        <v>37</v>
      </c>
      <c r="T65" s="60" t="s">
        <v>37</v>
      </c>
      <c r="U65" s="60" t="s">
        <v>37</v>
      </c>
      <c r="V65" s="60" t="s">
        <v>37</v>
      </c>
      <c r="W65" s="60" t="s">
        <v>37</v>
      </c>
      <c r="X65" s="60" t="s">
        <v>37</v>
      </c>
      <c r="Y65" s="60" t="s">
        <v>37</v>
      </c>
      <c r="Z65" s="60" t="s">
        <v>37</v>
      </c>
      <c r="AA65" s="60"/>
      <c r="AB65" s="61"/>
      <c r="AC65" s="55">
        <f t="shared" si="1"/>
        <v>0</v>
      </c>
      <c r="AD65"/>
      <c r="IV65"/>
    </row>
    <row r="66" spans="1:256" s="23" customFormat="1" ht="15.75" customHeight="1">
      <c r="A66" s="56">
        <f t="shared" si="2"/>
        <v>19</v>
      </c>
      <c r="B66" s="62">
        <v>14300</v>
      </c>
      <c r="C66" s="65" t="s">
        <v>75</v>
      </c>
      <c r="D66" s="58"/>
      <c r="E66" s="59"/>
      <c r="F66" s="59"/>
      <c r="G66" s="59"/>
      <c r="H66" s="59"/>
      <c r="I66" s="59"/>
      <c r="J66" s="60"/>
      <c r="K66" s="60"/>
      <c r="L66" s="60"/>
      <c r="M66" s="60" t="s">
        <v>37</v>
      </c>
      <c r="N66" s="60" t="s">
        <v>37</v>
      </c>
      <c r="O66" s="60" t="s">
        <v>37</v>
      </c>
      <c r="P66" s="60" t="s">
        <v>37</v>
      </c>
      <c r="Q66" s="60" t="s">
        <v>37</v>
      </c>
      <c r="R66" s="60" t="s">
        <v>37</v>
      </c>
      <c r="S66" s="60" t="s">
        <v>37</v>
      </c>
      <c r="T66" s="60" t="s">
        <v>37</v>
      </c>
      <c r="U66" s="60" t="s">
        <v>37</v>
      </c>
      <c r="V66" s="60" t="s">
        <v>37</v>
      </c>
      <c r="W66" s="60" t="s">
        <v>37</v>
      </c>
      <c r="X66" s="60" t="s">
        <v>37</v>
      </c>
      <c r="Y66" s="60" t="s">
        <v>37</v>
      </c>
      <c r="Z66" s="60" t="s">
        <v>37</v>
      </c>
      <c r="AA66" s="60"/>
      <c r="AB66" s="61"/>
      <c r="AC66" s="55">
        <f t="shared" si="1"/>
        <v>0</v>
      </c>
      <c r="AD66"/>
      <c r="IV66"/>
    </row>
    <row r="67" spans="1:256" s="23" customFormat="1" ht="15.75" customHeight="1">
      <c r="A67" s="56">
        <f t="shared" si="2"/>
        <v>20</v>
      </c>
      <c r="B67" s="62">
        <v>13800</v>
      </c>
      <c r="C67" s="63" t="s">
        <v>76</v>
      </c>
      <c r="D67" s="58"/>
      <c r="E67" s="59"/>
      <c r="F67" s="59"/>
      <c r="G67" s="59"/>
      <c r="H67" s="59"/>
      <c r="I67" s="59"/>
      <c r="J67" s="60"/>
      <c r="K67" s="60"/>
      <c r="L67" s="60"/>
      <c r="M67" s="60" t="s">
        <v>37</v>
      </c>
      <c r="N67" s="60" t="s">
        <v>37</v>
      </c>
      <c r="O67" s="60" t="s">
        <v>37</v>
      </c>
      <c r="P67" s="60" t="s">
        <v>37</v>
      </c>
      <c r="Q67" s="60" t="s">
        <v>37</v>
      </c>
      <c r="R67" s="60" t="s">
        <v>37</v>
      </c>
      <c r="S67" s="60" t="s">
        <v>37</v>
      </c>
      <c r="T67" s="60" t="s">
        <v>37</v>
      </c>
      <c r="U67" s="60" t="s">
        <v>37</v>
      </c>
      <c r="V67" s="60" t="s">
        <v>37</v>
      </c>
      <c r="W67" s="60" t="s">
        <v>37</v>
      </c>
      <c r="X67" s="60" t="s">
        <v>37</v>
      </c>
      <c r="Y67" s="60" t="s">
        <v>37</v>
      </c>
      <c r="Z67" s="60" t="s">
        <v>37</v>
      </c>
      <c r="AA67" s="60"/>
      <c r="AB67" s="60"/>
      <c r="AC67" s="55">
        <f t="shared" si="1"/>
        <v>0</v>
      </c>
      <c r="AD67"/>
      <c r="IV67"/>
    </row>
    <row r="68" spans="1:256" s="23" customFormat="1" ht="15.75" customHeight="1">
      <c r="A68" s="56">
        <f t="shared" si="2"/>
        <v>21</v>
      </c>
      <c r="B68" s="62">
        <v>16700</v>
      </c>
      <c r="C68" s="63" t="s">
        <v>77</v>
      </c>
      <c r="D68" s="58"/>
      <c r="E68" s="59"/>
      <c r="F68" s="59"/>
      <c r="G68" s="59"/>
      <c r="H68" s="59"/>
      <c r="I68" s="59"/>
      <c r="J68" s="60"/>
      <c r="K68" s="60"/>
      <c r="L68" s="60"/>
      <c r="M68" s="60" t="s">
        <v>37</v>
      </c>
      <c r="N68" s="60" t="s">
        <v>37</v>
      </c>
      <c r="O68" s="60" t="s">
        <v>37</v>
      </c>
      <c r="P68" s="60" t="s">
        <v>37</v>
      </c>
      <c r="Q68" s="60" t="s">
        <v>37</v>
      </c>
      <c r="R68" s="60" t="s">
        <v>37</v>
      </c>
      <c r="S68" s="60" t="s">
        <v>37</v>
      </c>
      <c r="T68" s="60" t="s">
        <v>37</v>
      </c>
      <c r="U68" s="60" t="s">
        <v>37</v>
      </c>
      <c r="V68" s="60" t="s">
        <v>37</v>
      </c>
      <c r="W68" s="60" t="s">
        <v>37</v>
      </c>
      <c r="X68" s="60" t="s">
        <v>37</v>
      </c>
      <c r="Y68" s="60" t="s">
        <v>37</v>
      </c>
      <c r="Z68" s="60" t="s">
        <v>37</v>
      </c>
      <c r="AA68" s="60"/>
      <c r="AB68" s="60"/>
      <c r="AC68" s="55">
        <f t="shared" si="1"/>
        <v>0</v>
      </c>
      <c r="AD68"/>
      <c r="IV68"/>
    </row>
    <row r="69" spans="1:256" s="23" customFormat="1" ht="15.75" customHeight="1">
      <c r="A69" s="56">
        <f t="shared" si="2"/>
        <v>22</v>
      </c>
      <c r="B69" s="62">
        <v>15900</v>
      </c>
      <c r="C69" s="63" t="s">
        <v>78</v>
      </c>
      <c r="D69" s="58"/>
      <c r="E69" s="59"/>
      <c r="F69" s="59"/>
      <c r="G69" s="59"/>
      <c r="H69" s="59"/>
      <c r="I69" s="59"/>
      <c r="J69" s="60"/>
      <c r="K69" s="60"/>
      <c r="L69" s="60"/>
      <c r="M69" s="60" t="s">
        <v>37</v>
      </c>
      <c r="N69" s="60" t="s">
        <v>37</v>
      </c>
      <c r="O69" s="60" t="s">
        <v>37</v>
      </c>
      <c r="P69" s="60" t="s">
        <v>37</v>
      </c>
      <c r="Q69" s="60" t="s">
        <v>37</v>
      </c>
      <c r="R69" s="60" t="s">
        <v>37</v>
      </c>
      <c r="S69" s="60" t="s">
        <v>37</v>
      </c>
      <c r="T69" s="60" t="s">
        <v>37</v>
      </c>
      <c r="U69" s="60" t="s">
        <v>37</v>
      </c>
      <c r="V69" s="60" t="s">
        <v>37</v>
      </c>
      <c r="W69" s="60" t="s">
        <v>37</v>
      </c>
      <c r="X69" s="60" t="s">
        <v>37</v>
      </c>
      <c r="Y69" s="60" t="s">
        <v>37</v>
      </c>
      <c r="Z69" s="60" t="s">
        <v>37</v>
      </c>
      <c r="AA69" s="60"/>
      <c r="AB69" s="60"/>
      <c r="AC69" s="55">
        <f t="shared" si="1"/>
        <v>0</v>
      </c>
      <c r="AD69"/>
      <c r="IV69"/>
    </row>
    <row r="70" spans="1:256" s="23" customFormat="1" ht="15.75" customHeight="1">
      <c r="A70" s="66">
        <f t="shared" si="2"/>
        <v>23</v>
      </c>
      <c r="B70" s="72">
        <v>16600</v>
      </c>
      <c r="C70" s="73" t="s">
        <v>79</v>
      </c>
      <c r="D70" s="74"/>
      <c r="E70" s="75"/>
      <c r="F70" s="75"/>
      <c r="G70" s="75"/>
      <c r="H70" s="75"/>
      <c r="I70" s="75"/>
      <c r="J70" s="76"/>
      <c r="K70" s="76"/>
      <c r="L70" s="77"/>
      <c r="M70" s="76" t="s">
        <v>37</v>
      </c>
      <c r="N70" s="76" t="s">
        <v>37</v>
      </c>
      <c r="O70" s="76" t="s">
        <v>37</v>
      </c>
      <c r="P70" s="76" t="s">
        <v>37</v>
      </c>
      <c r="Q70" s="76" t="s">
        <v>37</v>
      </c>
      <c r="R70" s="76" t="s">
        <v>37</v>
      </c>
      <c r="S70" s="76" t="s">
        <v>37</v>
      </c>
      <c r="T70" s="76" t="s">
        <v>37</v>
      </c>
      <c r="U70" s="76" t="s">
        <v>37</v>
      </c>
      <c r="V70" s="76" t="s">
        <v>37</v>
      </c>
      <c r="W70" s="76" t="s">
        <v>37</v>
      </c>
      <c r="X70" s="76" t="s">
        <v>37</v>
      </c>
      <c r="Y70" s="76" t="s">
        <v>37</v>
      </c>
      <c r="Z70" s="76" t="s">
        <v>37</v>
      </c>
      <c r="AA70" s="77"/>
      <c r="AB70" s="77"/>
      <c r="AC70" s="55">
        <f t="shared" si="1"/>
        <v>0</v>
      </c>
      <c r="AD70"/>
      <c r="IV70"/>
    </row>
    <row r="71" spans="1:256" s="23" customFormat="1" ht="15.75" customHeight="1">
      <c r="A71" s="78"/>
      <c r="B71" s="78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79"/>
      <c r="AC71" s="34"/>
      <c r="AD71"/>
      <c r="IV71"/>
    </row>
    <row r="72" spans="1:256" s="23" customFormat="1" ht="15.75" customHeight="1">
      <c r="A72" s="78"/>
      <c r="B72" s="78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79"/>
      <c r="AC72" s="34"/>
      <c r="AD72"/>
      <c r="IV72"/>
    </row>
    <row r="73" spans="1:256" s="23" customFormat="1" ht="15.75" customHeight="1">
      <c r="A73" s="78"/>
      <c r="B73" s="78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79"/>
      <c r="AC73" s="34"/>
      <c r="AD73"/>
      <c r="IV73"/>
    </row>
    <row r="74" spans="1:256" s="23" customFormat="1" ht="15.75" customHeight="1">
      <c r="A74" s="78"/>
      <c r="B74" s="78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79"/>
      <c r="AC74" s="34"/>
      <c r="AD74"/>
      <c r="IV74"/>
    </row>
    <row r="75" spans="1:256" s="23" customFormat="1" ht="15.75" customHeight="1">
      <c r="A75" s="19" t="s">
        <v>25</v>
      </c>
      <c r="B75" s="20"/>
      <c r="C75" s="21"/>
      <c r="D75" s="3"/>
      <c r="E75" s="3"/>
      <c r="F75" s="3"/>
      <c r="G75"/>
      <c r="H75"/>
      <c r="I75"/>
      <c r="J75" s="1" t="s">
        <v>26</v>
      </c>
      <c r="K75" s="3"/>
      <c r="L75" s="3"/>
      <c r="M75" s="3"/>
      <c r="N75" s="3"/>
      <c r="O75" s="3"/>
      <c r="P75" s="3"/>
      <c r="Q75" s="3"/>
      <c r="R75" s="22"/>
      <c r="S75" s="3"/>
      <c r="T75"/>
      <c r="U75" s="3"/>
      <c r="V75" s="3"/>
      <c r="W75" s="3"/>
      <c r="X75" s="3"/>
      <c r="Y75" s="3"/>
      <c r="Z75" s="3"/>
      <c r="AA75" s="7" t="s">
        <v>80</v>
      </c>
      <c r="AB75" s="3"/>
      <c r="AC75" s="3"/>
      <c r="AD75"/>
      <c r="IV75"/>
    </row>
    <row r="76" spans="1:256" s="23" customFormat="1" ht="15.75" customHeight="1">
      <c r="A76" s="20"/>
      <c r="B76" s="20"/>
      <c r="C76" s="3" t="s">
        <v>28</v>
      </c>
      <c r="D76" s="3"/>
      <c r="E76" s="3"/>
      <c r="F76" s="3"/>
      <c r="G76"/>
      <c r="H76" s="3" t="s">
        <v>81</v>
      </c>
      <c r="I76"/>
      <c r="J76" s="3"/>
      <c r="K76"/>
      <c r="L76" s="3"/>
      <c r="M76" s="3"/>
      <c r="N76" s="5"/>
      <c r="O76" s="3"/>
      <c r="P76" s="3"/>
      <c r="Q76" s="3"/>
      <c r="R76" s="22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/>
      <c r="IV76"/>
    </row>
    <row r="77" spans="1:256" s="23" customFormat="1" ht="15.75" customHeight="1">
      <c r="A77"/>
      <c r="B77" s="24"/>
      <c r="C77" s="25"/>
      <c r="D77" s="26"/>
      <c r="E77" s="26"/>
      <c r="F77" s="25"/>
      <c r="G77" s="25"/>
      <c r="H77" s="25"/>
      <c r="I77" s="25"/>
      <c r="J77" s="25" t="s">
        <v>30</v>
      </c>
      <c r="K77" s="27"/>
      <c r="L77" s="25"/>
      <c r="M77" s="25"/>
      <c r="N77" s="25"/>
      <c r="O77" s="25"/>
      <c r="P77" s="25"/>
      <c r="Q77" s="3"/>
      <c r="R77" s="28" t="s">
        <v>31</v>
      </c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/>
      <c r="IV77"/>
    </row>
    <row r="78" spans="1:256" s="23" customFormat="1" ht="15.75" customHeight="1">
      <c r="A78" s="29" t="s">
        <v>32</v>
      </c>
      <c r="B78" s="30" t="s">
        <v>33</v>
      </c>
      <c r="C78" s="31" t="s">
        <v>34</v>
      </c>
      <c r="D78" s="32"/>
      <c r="E78" s="33"/>
      <c r="F78" s="33"/>
      <c r="G78" s="33"/>
      <c r="H78" s="33"/>
      <c r="I78" s="33"/>
      <c r="J78" s="34"/>
      <c r="K78" s="35"/>
      <c r="L78" s="36" t="s">
        <v>35</v>
      </c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7" t="s">
        <v>36</v>
      </c>
      <c r="AD78"/>
      <c r="IV78"/>
    </row>
    <row r="79" spans="1:256" s="23" customFormat="1" ht="15.75" customHeight="1">
      <c r="A79" s="38"/>
      <c r="B79" s="25"/>
      <c r="C79" s="39"/>
      <c r="D79" s="40" t="s">
        <v>37</v>
      </c>
      <c r="E79" s="41" t="s">
        <v>38</v>
      </c>
      <c r="F79" s="41" t="s">
        <v>39</v>
      </c>
      <c r="G79" s="41" t="s">
        <v>40</v>
      </c>
      <c r="H79" s="41" t="s">
        <v>41</v>
      </c>
      <c r="I79" s="41" t="s">
        <v>42</v>
      </c>
      <c r="J79" s="41" t="s">
        <v>43</v>
      </c>
      <c r="K79" s="41" t="s">
        <v>44</v>
      </c>
      <c r="L79" s="41" t="s">
        <v>45</v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 t="s">
        <v>46</v>
      </c>
      <c r="AC79" s="42" t="s">
        <v>47</v>
      </c>
      <c r="AD79"/>
      <c r="IV79"/>
    </row>
    <row r="80" spans="1:256" s="23" customFormat="1" ht="15.75" customHeight="1">
      <c r="A80" s="43"/>
      <c r="B80" s="44"/>
      <c r="C80" s="44"/>
      <c r="D80" s="45"/>
      <c r="E80" s="45"/>
      <c r="F80" s="45"/>
      <c r="G80" s="45"/>
      <c r="H80" s="45"/>
      <c r="I80" s="45"/>
      <c r="J80" s="46" t="s">
        <v>82</v>
      </c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7"/>
      <c r="AD80"/>
      <c r="IV80"/>
    </row>
    <row r="81" spans="1:256" s="23" customFormat="1" ht="24.75">
      <c r="A81" s="48">
        <f>SUM(A70,1)</f>
        <v>24</v>
      </c>
      <c r="B81" s="62" t="s">
        <v>83</v>
      </c>
      <c r="C81" s="65" t="s">
        <v>84</v>
      </c>
      <c r="D81" s="51"/>
      <c r="E81" s="52"/>
      <c r="F81" s="52"/>
      <c r="G81" s="52"/>
      <c r="H81" s="52"/>
      <c r="I81" s="52"/>
      <c r="J81" s="61"/>
      <c r="K81" s="59"/>
      <c r="L81" s="59"/>
      <c r="M81" s="53" t="s">
        <v>37</v>
      </c>
      <c r="N81" s="53" t="s">
        <v>37</v>
      </c>
      <c r="O81" s="53" t="s">
        <v>37</v>
      </c>
      <c r="P81" s="53" t="s">
        <v>37</v>
      </c>
      <c r="Q81" s="53" t="s">
        <v>37</v>
      </c>
      <c r="R81" s="53" t="s">
        <v>37</v>
      </c>
      <c r="S81" s="53" t="s">
        <v>37</v>
      </c>
      <c r="T81" s="53" t="s">
        <v>37</v>
      </c>
      <c r="U81" s="53" t="s">
        <v>37</v>
      </c>
      <c r="V81" s="53" t="s">
        <v>37</v>
      </c>
      <c r="W81" s="53" t="s">
        <v>37</v>
      </c>
      <c r="X81" s="53" t="s">
        <v>37</v>
      </c>
      <c r="Y81" s="53" t="s">
        <v>37</v>
      </c>
      <c r="Z81" s="53" t="s">
        <v>37</v>
      </c>
      <c r="AA81" s="60"/>
      <c r="AB81" s="61"/>
      <c r="AC81" s="55">
        <f aca="true" t="shared" si="3" ref="AC81:AC86">IF(0,"",SUM(D81:AB81))</f>
        <v>0</v>
      </c>
      <c r="AD81"/>
      <c r="IV81"/>
    </row>
    <row r="82" spans="1:256" s="23" customFormat="1" ht="24.75">
      <c r="A82" s="56">
        <f>SUM(A81,1)</f>
        <v>25</v>
      </c>
      <c r="B82" s="62" t="s">
        <v>85</v>
      </c>
      <c r="C82" s="65" t="s">
        <v>86</v>
      </c>
      <c r="D82" s="58"/>
      <c r="E82" s="59"/>
      <c r="F82" s="59"/>
      <c r="G82" s="59"/>
      <c r="H82" s="59"/>
      <c r="I82" s="59"/>
      <c r="J82" s="61"/>
      <c r="K82" s="59"/>
      <c r="L82" s="59"/>
      <c r="M82" s="60" t="s">
        <v>37</v>
      </c>
      <c r="N82" s="60" t="s">
        <v>37</v>
      </c>
      <c r="O82" s="60" t="s">
        <v>37</v>
      </c>
      <c r="P82" s="60" t="s">
        <v>37</v>
      </c>
      <c r="Q82" s="60" t="s">
        <v>37</v>
      </c>
      <c r="R82" s="60" t="s">
        <v>37</v>
      </c>
      <c r="S82" s="60" t="s">
        <v>37</v>
      </c>
      <c r="T82" s="60" t="s">
        <v>37</v>
      </c>
      <c r="U82" s="60" t="s">
        <v>37</v>
      </c>
      <c r="V82" s="60" t="s">
        <v>37</v>
      </c>
      <c r="W82" s="60" t="s">
        <v>37</v>
      </c>
      <c r="X82" s="60" t="s">
        <v>37</v>
      </c>
      <c r="Y82" s="60" t="s">
        <v>37</v>
      </c>
      <c r="Z82" s="60" t="s">
        <v>37</v>
      </c>
      <c r="AA82" s="60"/>
      <c r="AB82" s="61"/>
      <c r="AC82" s="55">
        <f t="shared" si="3"/>
        <v>0</v>
      </c>
      <c r="AD82"/>
      <c r="IV82"/>
    </row>
    <row r="83" spans="1:256" s="23" customFormat="1" ht="15.75" customHeight="1">
      <c r="A83" s="56">
        <f>SUM(A82,1)</f>
        <v>26</v>
      </c>
      <c r="B83" s="62" t="s">
        <v>87</v>
      </c>
      <c r="C83" s="63" t="s">
        <v>88</v>
      </c>
      <c r="D83" s="58"/>
      <c r="E83" s="59"/>
      <c r="F83" s="59"/>
      <c r="G83" s="59"/>
      <c r="H83" s="59"/>
      <c r="I83" s="59"/>
      <c r="J83" s="61"/>
      <c r="K83" s="59"/>
      <c r="L83" s="59"/>
      <c r="M83" s="60" t="s">
        <v>37</v>
      </c>
      <c r="N83" s="60" t="s">
        <v>37</v>
      </c>
      <c r="O83" s="60" t="s">
        <v>37</v>
      </c>
      <c r="P83" s="60" t="s">
        <v>37</v>
      </c>
      <c r="Q83" s="60" t="s">
        <v>37</v>
      </c>
      <c r="R83" s="60" t="s">
        <v>37</v>
      </c>
      <c r="S83" s="60" t="s">
        <v>37</v>
      </c>
      <c r="T83" s="60" t="s">
        <v>37</v>
      </c>
      <c r="U83" s="60" t="s">
        <v>37</v>
      </c>
      <c r="V83" s="60" t="s">
        <v>37</v>
      </c>
      <c r="W83" s="60" t="s">
        <v>37</v>
      </c>
      <c r="X83" s="60" t="s">
        <v>37</v>
      </c>
      <c r="Y83" s="60" t="s">
        <v>37</v>
      </c>
      <c r="Z83" s="60" t="s">
        <v>37</v>
      </c>
      <c r="AA83" s="60"/>
      <c r="AB83" s="61"/>
      <c r="AC83" s="55">
        <f t="shared" si="3"/>
        <v>0</v>
      </c>
      <c r="AD83"/>
      <c r="IV83"/>
    </row>
    <row r="84" spans="1:256" s="23" customFormat="1" ht="15.75" customHeight="1">
      <c r="A84" s="56">
        <f>SUM(A83,1)</f>
        <v>27</v>
      </c>
      <c r="B84" s="62" t="s">
        <v>89</v>
      </c>
      <c r="C84" s="63" t="s">
        <v>90</v>
      </c>
      <c r="D84" s="58"/>
      <c r="E84" s="59"/>
      <c r="F84" s="59"/>
      <c r="G84" s="59"/>
      <c r="H84" s="59"/>
      <c r="I84" s="59"/>
      <c r="J84" s="61"/>
      <c r="K84" s="59"/>
      <c r="L84" s="59"/>
      <c r="M84" s="60" t="s">
        <v>37</v>
      </c>
      <c r="N84" s="60" t="s">
        <v>37</v>
      </c>
      <c r="O84" s="60" t="s">
        <v>37</v>
      </c>
      <c r="P84" s="60" t="s">
        <v>37</v>
      </c>
      <c r="Q84" s="60" t="s">
        <v>37</v>
      </c>
      <c r="R84" s="60" t="s">
        <v>37</v>
      </c>
      <c r="S84" s="60" t="s">
        <v>37</v>
      </c>
      <c r="T84" s="60" t="s">
        <v>37</v>
      </c>
      <c r="U84" s="60" t="s">
        <v>37</v>
      </c>
      <c r="V84" s="60" t="s">
        <v>37</v>
      </c>
      <c r="W84" s="60" t="s">
        <v>37</v>
      </c>
      <c r="X84" s="60" t="s">
        <v>37</v>
      </c>
      <c r="Y84" s="60" t="s">
        <v>37</v>
      </c>
      <c r="Z84" s="60" t="s">
        <v>37</v>
      </c>
      <c r="AA84" s="60"/>
      <c r="AB84" s="61"/>
      <c r="AC84" s="55">
        <f t="shared" si="3"/>
        <v>0</v>
      </c>
      <c r="AD84"/>
      <c r="IV84"/>
    </row>
    <row r="85" spans="1:256" s="23" customFormat="1" ht="15.75" customHeight="1">
      <c r="A85" s="56">
        <f>SUM(A84,1)</f>
        <v>28</v>
      </c>
      <c r="B85" s="62" t="s">
        <v>91</v>
      </c>
      <c r="C85" s="65" t="s">
        <v>92</v>
      </c>
      <c r="D85" s="58"/>
      <c r="E85" s="59"/>
      <c r="F85" s="59"/>
      <c r="G85" s="59"/>
      <c r="H85" s="59"/>
      <c r="I85" s="59"/>
      <c r="J85" s="61"/>
      <c r="K85" s="59"/>
      <c r="L85" s="59"/>
      <c r="M85" s="60" t="s">
        <v>37</v>
      </c>
      <c r="N85" s="60" t="s">
        <v>37</v>
      </c>
      <c r="O85" s="60" t="s">
        <v>37</v>
      </c>
      <c r="P85" s="60" t="s">
        <v>37</v>
      </c>
      <c r="Q85" s="60" t="s">
        <v>37</v>
      </c>
      <c r="R85" s="60" t="s">
        <v>37</v>
      </c>
      <c r="S85" s="60" t="s">
        <v>37</v>
      </c>
      <c r="T85" s="60" t="s">
        <v>37</v>
      </c>
      <c r="U85" s="60" t="s">
        <v>37</v>
      </c>
      <c r="V85" s="60" t="s">
        <v>37</v>
      </c>
      <c r="W85" s="60" t="s">
        <v>37</v>
      </c>
      <c r="X85" s="60" t="s">
        <v>37</v>
      </c>
      <c r="Y85" s="60" t="s">
        <v>37</v>
      </c>
      <c r="Z85" s="60" t="s">
        <v>37</v>
      </c>
      <c r="AA85" s="60"/>
      <c r="AB85" s="61"/>
      <c r="AC85" s="55">
        <f t="shared" si="3"/>
        <v>0</v>
      </c>
      <c r="AD85"/>
      <c r="IV85"/>
    </row>
    <row r="86" spans="1:256" s="23" customFormat="1" ht="15.75" customHeight="1">
      <c r="A86" s="66">
        <f>SUM(A85,1)</f>
        <v>29</v>
      </c>
      <c r="B86" s="62" t="s">
        <v>93</v>
      </c>
      <c r="C86" s="65" t="s">
        <v>94</v>
      </c>
      <c r="D86" s="74"/>
      <c r="E86" s="75"/>
      <c r="F86" s="75"/>
      <c r="G86" s="75"/>
      <c r="H86" s="75"/>
      <c r="I86" s="75"/>
      <c r="J86" s="61"/>
      <c r="K86" s="59"/>
      <c r="L86" s="59"/>
      <c r="M86" s="76" t="s">
        <v>37</v>
      </c>
      <c r="N86" s="76" t="s">
        <v>37</v>
      </c>
      <c r="O86" s="76" t="s">
        <v>37</v>
      </c>
      <c r="P86" s="76" t="s">
        <v>37</v>
      </c>
      <c r="Q86" s="76" t="s">
        <v>37</v>
      </c>
      <c r="R86" s="76" t="s">
        <v>37</v>
      </c>
      <c r="S86" s="76" t="s">
        <v>37</v>
      </c>
      <c r="T86" s="76" t="s">
        <v>37</v>
      </c>
      <c r="U86" s="76" t="s">
        <v>37</v>
      </c>
      <c r="V86" s="76" t="s">
        <v>37</v>
      </c>
      <c r="W86" s="76" t="s">
        <v>37</v>
      </c>
      <c r="X86" s="76" t="s">
        <v>37</v>
      </c>
      <c r="Y86" s="76" t="s">
        <v>37</v>
      </c>
      <c r="Z86" s="76" t="s">
        <v>37</v>
      </c>
      <c r="AA86" s="60"/>
      <c r="AB86" s="61"/>
      <c r="AC86" s="55">
        <f t="shared" si="3"/>
        <v>0</v>
      </c>
      <c r="AD86"/>
      <c r="IV86"/>
    </row>
    <row r="87" spans="1:256" s="23" customFormat="1" ht="15.75" customHeight="1">
      <c r="A87" s="67"/>
      <c r="B87" s="80"/>
      <c r="C87" s="44"/>
      <c r="D87" s="44"/>
      <c r="E87" s="44"/>
      <c r="F87" s="44"/>
      <c r="G87" s="44"/>
      <c r="H87" s="44"/>
      <c r="I87" s="44"/>
      <c r="J87" s="46" t="s">
        <v>95</v>
      </c>
      <c r="K87" s="44"/>
      <c r="L87" s="44"/>
      <c r="M87" s="69"/>
      <c r="N87" s="69"/>
      <c r="O87" s="69"/>
      <c r="P87" s="69"/>
      <c r="Q87" s="70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70"/>
      <c r="AC87" s="81"/>
      <c r="AD87"/>
      <c r="IV87"/>
    </row>
    <row r="88" spans="1:256" s="23" customFormat="1" ht="15.75" customHeight="1">
      <c r="A88" s="82">
        <f>SUM(A86,1)</f>
        <v>30</v>
      </c>
      <c r="B88" s="64">
        <v>15000</v>
      </c>
      <c r="C88" s="83" t="s">
        <v>96</v>
      </c>
      <c r="D88" s="84"/>
      <c r="E88" s="85"/>
      <c r="F88" s="85"/>
      <c r="G88" s="85"/>
      <c r="H88" s="85"/>
      <c r="I88" s="85"/>
      <c r="J88" s="86"/>
      <c r="K88" s="85"/>
      <c r="L88" s="85"/>
      <c r="M88" s="53" t="s">
        <v>37</v>
      </c>
      <c r="N88" s="53" t="s">
        <v>37</v>
      </c>
      <c r="O88" s="53" t="s">
        <v>37</v>
      </c>
      <c r="P88" s="53" t="s">
        <v>37</v>
      </c>
      <c r="Q88" s="53" t="s">
        <v>37</v>
      </c>
      <c r="R88" s="53" t="s">
        <v>37</v>
      </c>
      <c r="S88" s="53" t="s">
        <v>37</v>
      </c>
      <c r="T88" s="53" t="s">
        <v>37</v>
      </c>
      <c r="U88" s="53" t="s">
        <v>37</v>
      </c>
      <c r="V88" s="53" t="s">
        <v>37</v>
      </c>
      <c r="W88" s="53" t="s">
        <v>37</v>
      </c>
      <c r="X88" s="53" t="s">
        <v>37</v>
      </c>
      <c r="Y88" s="53" t="s">
        <v>37</v>
      </c>
      <c r="Z88" s="53" t="s">
        <v>37</v>
      </c>
      <c r="AA88" s="87"/>
      <c r="AB88" s="86"/>
      <c r="AC88" s="55">
        <f aca="true" t="shared" si="4" ref="AC88:AC96">IF(0,"",SUM(D88:AB88))</f>
        <v>0</v>
      </c>
      <c r="AD88"/>
      <c r="IV88"/>
    </row>
    <row r="89" spans="1:256" s="23" customFormat="1" ht="15.75" customHeight="1">
      <c r="A89" s="56">
        <f aca="true" t="shared" si="5" ref="A89:A96">SUM(A88,1)</f>
        <v>31</v>
      </c>
      <c r="B89" s="62">
        <v>15100</v>
      </c>
      <c r="C89" s="63" t="s">
        <v>97</v>
      </c>
      <c r="D89" s="58"/>
      <c r="E89" s="59"/>
      <c r="F89" s="59"/>
      <c r="G89" s="59"/>
      <c r="H89" s="59"/>
      <c r="I89" s="59"/>
      <c r="J89" s="61"/>
      <c r="K89" s="59"/>
      <c r="L89" s="59"/>
      <c r="M89" s="60" t="s">
        <v>37</v>
      </c>
      <c r="N89" s="60" t="s">
        <v>37</v>
      </c>
      <c r="O89" s="60" t="s">
        <v>37</v>
      </c>
      <c r="P89" s="60" t="s">
        <v>37</v>
      </c>
      <c r="Q89" s="60" t="s">
        <v>37</v>
      </c>
      <c r="R89" s="60" t="s">
        <v>37</v>
      </c>
      <c r="S89" s="60" t="s">
        <v>37</v>
      </c>
      <c r="T89" s="60" t="s">
        <v>37</v>
      </c>
      <c r="U89" s="60" t="s">
        <v>37</v>
      </c>
      <c r="V89" s="60" t="s">
        <v>37</v>
      </c>
      <c r="W89" s="60" t="s">
        <v>37</v>
      </c>
      <c r="X89" s="60" t="s">
        <v>37</v>
      </c>
      <c r="Y89" s="60" t="s">
        <v>37</v>
      </c>
      <c r="Z89" s="60" t="s">
        <v>37</v>
      </c>
      <c r="AA89" s="60"/>
      <c r="AB89" s="61"/>
      <c r="AC89" s="55">
        <f t="shared" si="4"/>
        <v>0</v>
      </c>
      <c r="AD89"/>
      <c r="IV89"/>
    </row>
    <row r="90" spans="1:256" s="23" customFormat="1" ht="15.75" customHeight="1">
      <c r="A90" s="56">
        <f t="shared" si="5"/>
        <v>32</v>
      </c>
      <c r="B90" s="62">
        <v>15200</v>
      </c>
      <c r="C90" s="63" t="s">
        <v>98</v>
      </c>
      <c r="D90" s="58"/>
      <c r="E90" s="59"/>
      <c r="F90" s="59"/>
      <c r="G90" s="59"/>
      <c r="H90" s="59"/>
      <c r="I90" s="59"/>
      <c r="J90" s="61"/>
      <c r="K90" s="59"/>
      <c r="L90" s="59"/>
      <c r="M90" s="60" t="s">
        <v>37</v>
      </c>
      <c r="N90" s="60" t="s">
        <v>37</v>
      </c>
      <c r="O90" s="60" t="s">
        <v>37</v>
      </c>
      <c r="P90" s="60" t="s">
        <v>37</v>
      </c>
      <c r="Q90" s="60" t="s">
        <v>37</v>
      </c>
      <c r="R90" s="60" t="s">
        <v>37</v>
      </c>
      <c r="S90" s="60" t="s">
        <v>37</v>
      </c>
      <c r="T90" s="60" t="s">
        <v>37</v>
      </c>
      <c r="U90" s="60" t="s">
        <v>37</v>
      </c>
      <c r="V90" s="60" t="s">
        <v>37</v>
      </c>
      <c r="W90" s="60" t="s">
        <v>37</v>
      </c>
      <c r="X90" s="60" t="s">
        <v>37</v>
      </c>
      <c r="Y90" s="60" t="s">
        <v>37</v>
      </c>
      <c r="Z90" s="60" t="s">
        <v>37</v>
      </c>
      <c r="AA90" s="60"/>
      <c r="AB90" s="61"/>
      <c r="AC90" s="55">
        <f t="shared" si="4"/>
        <v>0</v>
      </c>
      <c r="AD90"/>
      <c r="IV90"/>
    </row>
    <row r="91" spans="1:256" s="23" customFormat="1" ht="15.75" customHeight="1">
      <c r="A91" s="56">
        <f t="shared" si="5"/>
        <v>33</v>
      </c>
      <c r="B91" s="62">
        <v>15300</v>
      </c>
      <c r="C91" s="63" t="s">
        <v>99</v>
      </c>
      <c r="D91" s="58"/>
      <c r="E91" s="59"/>
      <c r="F91" s="59"/>
      <c r="G91" s="59"/>
      <c r="H91" s="59"/>
      <c r="I91" s="59"/>
      <c r="J91" s="61"/>
      <c r="K91" s="59"/>
      <c r="L91" s="59"/>
      <c r="M91" s="60" t="s">
        <v>37</v>
      </c>
      <c r="N91" s="60" t="s">
        <v>37</v>
      </c>
      <c r="O91" s="60" t="s">
        <v>37</v>
      </c>
      <c r="P91" s="60" t="s">
        <v>37</v>
      </c>
      <c r="Q91" s="60" t="s">
        <v>37</v>
      </c>
      <c r="R91" s="60" t="s">
        <v>37</v>
      </c>
      <c r="S91" s="60" t="s">
        <v>37</v>
      </c>
      <c r="T91" s="60" t="s">
        <v>37</v>
      </c>
      <c r="U91" s="60" t="s">
        <v>37</v>
      </c>
      <c r="V91" s="60" t="s">
        <v>37</v>
      </c>
      <c r="W91" s="60" t="s">
        <v>37</v>
      </c>
      <c r="X91" s="60" t="s">
        <v>37</v>
      </c>
      <c r="Y91" s="60" t="s">
        <v>37</v>
      </c>
      <c r="Z91" s="60" t="s">
        <v>37</v>
      </c>
      <c r="AA91" s="60"/>
      <c r="AB91" s="61"/>
      <c r="AC91" s="55">
        <f t="shared" si="4"/>
        <v>0</v>
      </c>
      <c r="AD91"/>
      <c r="IV91"/>
    </row>
    <row r="92" spans="1:256" s="23" customFormat="1" ht="15.75" customHeight="1">
      <c r="A92" s="56">
        <f t="shared" si="5"/>
        <v>34</v>
      </c>
      <c r="B92" s="62">
        <v>15500</v>
      </c>
      <c r="C92" s="63" t="s">
        <v>100</v>
      </c>
      <c r="D92" s="58"/>
      <c r="E92" s="59"/>
      <c r="F92" s="59"/>
      <c r="G92" s="59"/>
      <c r="H92" s="59"/>
      <c r="I92" s="59"/>
      <c r="J92" s="61"/>
      <c r="K92" s="59"/>
      <c r="L92" s="59"/>
      <c r="M92" s="60" t="s">
        <v>37</v>
      </c>
      <c r="N92" s="60" t="s">
        <v>37</v>
      </c>
      <c r="O92" s="60" t="s">
        <v>37</v>
      </c>
      <c r="P92" s="60" t="s">
        <v>37</v>
      </c>
      <c r="Q92" s="60" t="s">
        <v>37</v>
      </c>
      <c r="R92" s="60" t="s">
        <v>37</v>
      </c>
      <c r="S92" s="60" t="s">
        <v>37</v>
      </c>
      <c r="T92" s="60" t="s">
        <v>37</v>
      </c>
      <c r="U92" s="60" t="s">
        <v>37</v>
      </c>
      <c r="V92" s="60" t="s">
        <v>37</v>
      </c>
      <c r="W92" s="60" t="s">
        <v>37</v>
      </c>
      <c r="X92" s="60" t="s">
        <v>37</v>
      </c>
      <c r="Y92" s="60" t="s">
        <v>37</v>
      </c>
      <c r="Z92" s="60" t="s">
        <v>37</v>
      </c>
      <c r="AA92" s="60"/>
      <c r="AB92" s="61"/>
      <c r="AC92" s="55">
        <f t="shared" si="4"/>
        <v>0</v>
      </c>
      <c r="AD92"/>
      <c r="IV92"/>
    </row>
    <row r="93" spans="1:256" s="23" customFormat="1" ht="15.75" customHeight="1">
      <c r="A93" s="56">
        <f t="shared" si="5"/>
        <v>35</v>
      </c>
      <c r="B93" s="62">
        <v>15400</v>
      </c>
      <c r="C93" s="63" t="s">
        <v>101</v>
      </c>
      <c r="D93" s="58"/>
      <c r="E93" s="59"/>
      <c r="F93" s="59"/>
      <c r="G93" s="59"/>
      <c r="H93" s="59"/>
      <c r="I93" s="59"/>
      <c r="J93" s="61"/>
      <c r="K93" s="59"/>
      <c r="L93" s="59"/>
      <c r="M93" s="60" t="s">
        <v>37</v>
      </c>
      <c r="N93" s="60" t="s">
        <v>37</v>
      </c>
      <c r="O93" s="60" t="s">
        <v>37</v>
      </c>
      <c r="P93" s="60" t="s">
        <v>37</v>
      </c>
      <c r="Q93" s="60" t="s">
        <v>37</v>
      </c>
      <c r="R93" s="60" t="s">
        <v>37</v>
      </c>
      <c r="S93" s="60" t="s">
        <v>37</v>
      </c>
      <c r="T93" s="60" t="s">
        <v>37</v>
      </c>
      <c r="U93" s="60" t="s">
        <v>37</v>
      </c>
      <c r="V93" s="60" t="s">
        <v>37</v>
      </c>
      <c r="W93" s="60" t="s">
        <v>37</v>
      </c>
      <c r="X93" s="60" t="s">
        <v>37</v>
      </c>
      <c r="Y93" s="60" t="s">
        <v>37</v>
      </c>
      <c r="Z93" s="60" t="s">
        <v>37</v>
      </c>
      <c r="AA93" s="60"/>
      <c r="AB93" s="61"/>
      <c r="AC93" s="55">
        <f t="shared" si="4"/>
        <v>0</v>
      </c>
      <c r="AD93"/>
      <c r="IV93"/>
    </row>
    <row r="94" spans="1:256" s="88" customFormat="1" ht="15.75" customHeight="1">
      <c r="A94" s="56">
        <f t="shared" si="5"/>
        <v>36</v>
      </c>
      <c r="B94" s="62">
        <v>15700</v>
      </c>
      <c r="C94" s="63" t="s">
        <v>102</v>
      </c>
      <c r="D94" s="58"/>
      <c r="E94" s="59"/>
      <c r="F94" s="59"/>
      <c r="G94" s="59"/>
      <c r="H94" s="59"/>
      <c r="I94" s="59"/>
      <c r="J94" s="61"/>
      <c r="K94" s="59"/>
      <c r="L94" s="59"/>
      <c r="M94" s="60" t="s">
        <v>37</v>
      </c>
      <c r="N94" s="60" t="s">
        <v>37</v>
      </c>
      <c r="O94" s="60" t="s">
        <v>37</v>
      </c>
      <c r="P94" s="60" t="s">
        <v>37</v>
      </c>
      <c r="Q94" s="60" t="s">
        <v>37</v>
      </c>
      <c r="R94" s="60" t="s">
        <v>37</v>
      </c>
      <c r="S94" s="60" t="s">
        <v>37</v>
      </c>
      <c r="T94" s="60" t="s">
        <v>37</v>
      </c>
      <c r="U94" s="60" t="s">
        <v>37</v>
      </c>
      <c r="V94" s="60" t="s">
        <v>37</v>
      </c>
      <c r="W94" s="60" t="s">
        <v>37</v>
      </c>
      <c r="X94" s="60" t="s">
        <v>37</v>
      </c>
      <c r="Y94" s="60" t="s">
        <v>37</v>
      </c>
      <c r="Z94" s="60" t="s">
        <v>37</v>
      </c>
      <c r="AA94" s="60"/>
      <c r="AB94" s="61"/>
      <c r="AC94" s="55">
        <f t="shared" si="4"/>
        <v>0</v>
      </c>
      <c r="AD94"/>
      <c r="IV94"/>
    </row>
    <row r="95" spans="1:256" s="88" customFormat="1" ht="15.75" customHeight="1">
      <c r="A95" s="56">
        <f t="shared" si="5"/>
        <v>37</v>
      </c>
      <c r="B95" s="62">
        <v>15600</v>
      </c>
      <c r="C95" s="63" t="s">
        <v>103</v>
      </c>
      <c r="D95" s="58"/>
      <c r="E95" s="59"/>
      <c r="F95" s="59"/>
      <c r="G95" s="59"/>
      <c r="H95" s="59"/>
      <c r="I95" s="59"/>
      <c r="J95" s="61"/>
      <c r="K95" s="59"/>
      <c r="L95" s="59"/>
      <c r="M95" s="60" t="s">
        <v>37</v>
      </c>
      <c r="N95" s="60" t="s">
        <v>37</v>
      </c>
      <c r="O95" s="60" t="s">
        <v>37</v>
      </c>
      <c r="P95" s="60" t="s">
        <v>37</v>
      </c>
      <c r="Q95" s="60" t="s">
        <v>37</v>
      </c>
      <c r="R95" s="60" t="s">
        <v>37</v>
      </c>
      <c r="S95" s="60" t="s">
        <v>37</v>
      </c>
      <c r="T95" s="60" t="s">
        <v>37</v>
      </c>
      <c r="U95" s="60" t="s">
        <v>37</v>
      </c>
      <c r="V95" s="60" t="s">
        <v>37</v>
      </c>
      <c r="W95" s="60" t="s">
        <v>37</v>
      </c>
      <c r="X95" s="60" t="s">
        <v>37</v>
      </c>
      <c r="Y95" s="60" t="s">
        <v>37</v>
      </c>
      <c r="Z95" s="60" t="s">
        <v>37</v>
      </c>
      <c r="AA95" s="60"/>
      <c r="AB95" s="61"/>
      <c r="AC95" s="55">
        <f t="shared" si="4"/>
        <v>0</v>
      </c>
      <c r="AD95"/>
      <c r="IV95"/>
    </row>
    <row r="96" spans="1:256" s="88" customFormat="1" ht="15.75" customHeight="1">
      <c r="A96" s="66">
        <f t="shared" si="5"/>
        <v>38</v>
      </c>
      <c r="B96" s="72">
        <v>16000</v>
      </c>
      <c r="C96" s="89" t="s">
        <v>104</v>
      </c>
      <c r="D96" s="74"/>
      <c r="E96" s="75"/>
      <c r="F96" s="75"/>
      <c r="G96" s="75"/>
      <c r="H96" s="75"/>
      <c r="I96" s="75"/>
      <c r="J96" s="90"/>
      <c r="K96" s="75"/>
      <c r="L96" s="91"/>
      <c r="M96" s="76" t="s">
        <v>37</v>
      </c>
      <c r="N96" s="76" t="s">
        <v>37</v>
      </c>
      <c r="O96" s="76" t="s">
        <v>37</v>
      </c>
      <c r="P96" s="76" t="s">
        <v>37</v>
      </c>
      <c r="Q96" s="76" t="s">
        <v>37</v>
      </c>
      <c r="R96" s="76" t="s">
        <v>37</v>
      </c>
      <c r="S96" s="76" t="s">
        <v>37</v>
      </c>
      <c r="T96" s="76" t="s">
        <v>37</v>
      </c>
      <c r="U96" s="76" t="s">
        <v>37</v>
      </c>
      <c r="V96" s="76" t="s">
        <v>37</v>
      </c>
      <c r="W96" s="76" t="s">
        <v>37</v>
      </c>
      <c r="X96" s="76" t="s">
        <v>37</v>
      </c>
      <c r="Y96" s="76" t="s">
        <v>37</v>
      </c>
      <c r="Z96" s="76" t="s">
        <v>37</v>
      </c>
      <c r="AA96" s="76"/>
      <c r="AB96" s="92"/>
      <c r="AC96" s="55">
        <f t="shared" si="4"/>
        <v>0</v>
      </c>
      <c r="AD96"/>
      <c r="IV96"/>
    </row>
    <row r="97" spans="1:256" s="88" customFormat="1" ht="15.75" customHeight="1">
      <c r="A97" s="78"/>
      <c r="B97" s="78"/>
      <c r="C97" s="34"/>
      <c r="D97" s="34"/>
      <c r="E97" s="34"/>
      <c r="F97" s="34"/>
      <c r="G97" s="34"/>
      <c r="H97" s="34"/>
      <c r="I97" s="34"/>
      <c r="J97" s="21"/>
      <c r="K97" s="34"/>
      <c r="L97" s="34"/>
      <c r="M97" s="79"/>
      <c r="N97" s="79"/>
      <c r="O97" s="79"/>
      <c r="P97" s="79"/>
      <c r="Q97" s="93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93"/>
      <c r="AC97" s="34"/>
      <c r="AD97"/>
      <c r="IV97"/>
    </row>
    <row r="98" spans="1:256" s="23" customFormat="1" ht="15.75" customHeight="1">
      <c r="A98" s="78"/>
      <c r="B98" s="94"/>
      <c r="C98" s="34"/>
      <c r="D98" s="34"/>
      <c r="E98" s="34"/>
      <c r="F98" s="34"/>
      <c r="G98" s="34"/>
      <c r="H98" s="79"/>
      <c r="I98" s="34"/>
      <c r="J98" s="79"/>
      <c r="K98" s="93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93"/>
      <c r="AC98" s="34"/>
      <c r="AD98"/>
      <c r="IV98"/>
    </row>
    <row r="99" spans="1:256" s="23" customFormat="1" ht="15.75" customHeight="1">
      <c r="A99" s="78"/>
      <c r="B99" s="94"/>
      <c r="C99" s="34"/>
      <c r="D99" s="34"/>
      <c r="E99" s="34"/>
      <c r="F99" s="34"/>
      <c r="G99" s="34"/>
      <c r="H99" s="79"/>
      <c r="I99" s="34"/>
      <c r="J99" s="95"/>
      <c r="K99" s="93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93"/>
      <c r="AC99" s="34"/>
      <c r="AD99"/>
      <c r="IV99"/>
    </row>
    <row r="100" spans="1:256" s="23" customFormat="1" ht="15.75" customHeight="1">
      <c r="A100" s="78"/>
      <c r="B100" s="94"/>
      <c r="C100" s="34"/>
      <c r="D100" s="34"/>
      <c r="E100" s="34"/>
      <c r="F100" s="34"/>
      <c r="G100" s="34"/>
      <c r="H100" s="79"/>
      <c r="I100" s="34"/>
      <c r="J100" s="79"/>
      <c r="K100" s="93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93"/>
      <c r="AC100" s="34"/>
      <c r="AD100"/>
      <c r="IV100"/>
    </row>
    <row r="101" spans="1:256" s="23" customFormat="1" ht="15.75" customHeight="1">
      <c r="A101" s="78"/>
      <c r="B101" s="94"/>
      <c r="C101" s="34"/>
      <c r="D101" s="34"/>
      <c r="E101" s="34"/>
      <c r="F101" s="34"/>
      <c r="G101" s="34"/>
      <c r="H101" s="79"/>
      <c r="I101" s="34"/>
      <c r="J101" s="79"/>
      <c r="K101" s="93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93"/>
      <c r="AC101" s="34"/>
      <c r="AD101"/>
      <c r="IV101"/>
    </row>
    <row r="102" spans="1:256" s="23" customFormat="1" ht="15.75" customHeight="1">
      <c r="A102" s="78"/>
      <c r="B102" s="94"/>
      <c r="C102" s="34"/>
      <c r="D102" s="34"/>
      <c r="E102" s="34"/>
      <c r="F102" s="34"/>
      <c r="G102" s="34"/>
      <c r="H102" s="79"/>
      <c r="I102" s="34"/>
      <c r="J102" s="79"/>
      <c r="K102" s="93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93"/>
      <c r="AC102" s="34"/>
      <c r="AD102"/>
      <c r="IV102"/>
    </row>
    <row r="103" spans="1:256" s="23" customFormat="1" ht="15.75" customHeight="1">
      <c r="A103" s="78"/>
      <c r="B103" s="94"/>
      <c r="C103" s="34"/>
      <c r="D103" s="34"/>
      <c r="E103" s="34"/>
      <c r="F103" s="34"/>
      <c r="G103" s="34"/>
      <c r="H103" s="79"/>
      <c r="I103" s="34"/>
      <c r="J103" s="79"/>
      <c r="K103" s="93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93"/>
      <c r="AC103" s="34"/>
      <c r="AD103"/>
      <c r="IV103"/>
    </row>
    <row r="104" spans="1:256" s="23" customFormat="1" ht="15.75" customHeight="1">
      <c r="A104" s="78"/>
      <c r="B104" s="94"/>
      <c r="C104" s="34"/>
      <c r="D104" s="34"/>
      <c r="E104" s="34"/>
      <c r="F104" s="34"/>
      <c r="G104" s="34"/>
      <c r="H104" s="79"/>
      <c r="I104" s="34"/>
      <c r="J104" s="79"/>
      <c r="K104" s="93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93"/>
      <c r="AC104" s="34"/>
      <c r="AD104"/>
      <c r="IV104"/>
    </row>
    <row r="105" spans="1:256" s="23" customFormat="1" ht="15.75" customHeight="1">
      <c r="A105" s="78"/>
      <c r="B105" s="94"/>
      <c r="C105" s="34"/>
      <c r="D105" s="34"/>
      <c r="E105" s="34"/>
      <c r="F105" s="34"/>
      <c r="G105" s="34"/>
      <c r="H105" s="79"/>
      <c r="I105" s="34"/>
      <c r="J105" s="79"/>
      <c r="K105" s="93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93"/>
      <c r="AC105" s="34"/>
      <c r="AD105"/>
      <c r="IV105"/>
    </row>
    <row r="106" spans="1:256" s="23" customFormat="1" ht="15.75" customHeight="1">
      <c r="A106" s="78"/>
      <c r="B106" s="94"/>
      <c r="C106" s="34"/>
      <c r="D106" s="34"/>
      <c r="E106" s="34"/>
      <c r="F106" s="34"/>
      <c r="G106" s="34"/>
      <c r="H106" s="79"/>
      <c r="I106" s="34"/>
      <c r="J106" s="79"/>
      <c r="K106" s="93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93"/>
      <c r="AC106" s="34"/>
      <c r="AD106"/>
      <c r="IV106"/>
    </row>
    <row r="107" spans="1:256" s="23" customFormat="1" ht="15.75" customHeight="1">
      <c r="A107" s="78"/>
      <c r="B107" s="94"/>
      <c r="C107" s="34"/>
      <c r="D107" s="34"/>
      <c r="E107" s="34"/>
      <c r="F107" s="34"/>
      <c r="G107" s="34"/>
      <c r="H107" s="79"/>
      <c r="I107" s="34"/>
      <c r="J107" s="79"/>
      <c r="K107" s="93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93"/>
      <c r="AC107" s="34"/>
      <c r="AD107"/>
      <c r="IV107"/>
    </row>
    <row r="108" spans="1:256" s="23" customFormat="1" ht="15.75" customHeight="1">
      <c r="A108" s="78"/>
      <c r="B108" s="94"/>
      <c r="C108" s="34"/>
      <c r="D108" s="34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93"/>
      <c r="AC108" s="34"/>
      <c r="AD108"/>
      <c r="IV108"/>
    </row>
    <row r="109" spans="1:256" s="23" customFormat="1" ht="12.75" customHeight="1">
      <c r="A109" s="19" t="s">
        <v>25</v>
      </c>
      <c r="B109" s="20"/>
      <c r="C109" s="21"/>
      <c r="D109" s="3"/>
      <c r="E109" s="3"/>
      <c r="F109" s="3"/>
      <c r="G109"/>
      <c r="H109"/>
      <c r="I109"/>
      <c r="J109" s="1" t="s">
        <v>26</v>
      </c>
      <c r="K109" s="3"/>
      <c r="L109" s="3"/>
      <c r="M109" s="3"/>
      <c r="N109" s="3"/>
      <c r="O109" s="3"/>
      <c r="P109" s="3"/>
      <c r="Q109" s="3"/>
      <c r="R109" s="22"/>
      <c r="S109" s="3"/>
      <c r="T109"/>
      <c r="U109" s="3"/>
      <c r="V109" s="3"/>
      <c r="W109" s="3"/>
      <c r="X109" s="3"/>
      <c r="Y109" s="3"/>
      <c r="Z109" s="3"/>
      <c r="AA109" s="7" t="s">
        <v>105</v>
      </c>
      <c r="AB109" s="3"/>
      <c r="AC109" s="3"/>
      <c r="IV109"/>
    </row>
    <row r="110" spans="1:256" s="23" customFormat="1" ht="10.5" customHeight="1">
      <c r="A110" s="20"/>
      <c r="B110" s="20"/>
      <c r="C110" s="3" t="s">
        <v>28</v>
      </c>
      <c r="D110" s="3"/>
      <c r="E110" s="3"/>
      <c r="F110" s="3"/>
      <c r="G110"/>
      <c r="H110" s="3" t="s">
        <v>29</v>
      </c>
      <c r="I110"/>
      <c r="J110" s="3"/>
      <c r="K110"/>
      <c r="L110" s="3"/>
      <c r="M110" s="3"/>
      <c r="N110" s="5"/>
      <c r="O110" s="3"/>
      <c r="P110" s="3"/>
      <c r="Q110" s="3"/>
      <c r="R110" s="22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IV110"/>
    </row>
    <row r="111" spans="1:256" s="23" customFormat="1" ht="15.75" customHeight="1">
      <c r="A111"/>
      <c r="B111" s="24"/>
      <c r="C111" s="25"/>
      <c r="D111" s="26"/>
      <c r="E111" s="26"/>
      <c r="F111" s="25"/>
      <c r="G111" s="25"/>
      <c r="H111" s="25"/>
      <c r="I111" s="25"/>
      <c r="J111" s="25" t="s">
        <v>30</v>
      </c>
      <c r="K111" s="27"/>
      <c r="L111" s="25"/>
      <c r="M111" s="25"/>
      <c r="N111" s="25"/>
      <c r="O111" s="25"/>
      <c r="P111" s="25"/>
      <c r="Q111" s="3"/>
      <c r="R111" s="28" t="s">
        <v>31</v>
      </c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IV111"/>
    </row>
    <row r="112" spans="1:256" s="23" customFormat="1" ht="15">
      <c r="A112" s="29" t="s">
        <v>32</v>
      </c>
      <c r="B112" s="30" t="s">
        <v>33</v>
      </c>
      <c r="C112" s="31" t="s">
        <v>34</v>
      </c>
      <c r="D112" s="32"/>
      <c r="E112" s="33"/>
      <c r="F112" s="33"/>
      <c r="G112" s="33"/>
      <c r="H112" s="33"/>
      <c r="I112" s="33"/>
      <c r="J112" s="34"/>
      <c r="K112" s="35"/>
      <c r="L112" s="36" t="s">
        <v>35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7" t="s">
        <v>36</v>
      </c>
      <c r="IV112"/>
    </row>
    <row r="113" spans="1:256" s="23" customFormat="1" ht="15">
      <c r="A113" s="38"/>
      <c r="B113" s="25"/>
      <c r="C113" s="39"/>
      <c r="D113" s="40" t="s">
        <v>37</v>
      </c>
      <c r="E113" s="41" t="s">
        <v>38</v>
      </c>
      <c r="F113" s="41" t="s">
        <v>39</v>
      </c>
      <c r="G113" s="41" t="s">
        <v>40</v>
      </c>
      <c r="H113" s="41" t="s">
        <v>41</v>
      </c>
      <c r="I113" s="41" t="s">
        <v>42</v>
      </c>
      <c r="J113" s="41" t="s">
        <v>43</v>
      </c>
      <c r="K113" s="41" t="s">
        <v>44</v>
      </c>
      <c r="L113" s="41" t="s">
        <v>45</v>
      </c>
      <c r="M113" s="41" t="s">
        <v>106</v>
      </c>
      <c r="N113" s="41" t="s">
        <v>107</v>
      </c>
      <c r="O113" s="41" t="s">
        <v>108</v>
      </c>
      <c r="P113" s="41" t="s">
        <v>109</v>
      </c>
      <c r="Q113" s="41" t="s">
        <v>110</v>
      </c>
      <c r="R113" s="41" t="s">
        <v>111</v>
      </c>
      <c r="S113" s="41" t="s">
        <v>112</v>
      </c>
      <c r="T113" s="41" t="s">
        <v>113</v>
      </c>
      <c r="U113" s="41" t="s">
        <v>114</v>
      </c>
      <c r="V113" s="41" t="s">
        <v>115</v>
      </c>
      <c r="W113" s="41" t="s">
        <v>116</v>
      </c>
      <c r="X113" s="41" t="s">
        <v>117</v>
      </c>
      <c r="Y113" s="41" t="s">
        <v>118</v>
      </c>
      <c r="Z113" s="41"/>
      <c r="AA113" s="41"/>
      <c r="AB113" s="41" t="s">
        <v>46</v>
      </c>
      <c r="AC113" s="42" t="s">
        <v>47</v>
      </c>
      <c r="IV113"/>
    </row>
    <row r="114" spans="1:256" s="23" customFormat="1" ht="15">
      <c r="A114" s="43"/>
      <c r="B114" s="44"/>
      <c r="C114" s="44"/>
      <c r="D114" s="45"/>
      <c r="E114" s="45"/>
      <c r="F114" s="45"/>
      <c r="G114" s="45"/>
      <c r="H114" s="45"/>
      <c r="I114" s="45"/>
      <c r="J114" s="46" t="s">
        <v>13</v>
      </c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7"/>
      <c r="IV114"/>
    </row>
    <row r="115" spans="1:256" s="23" customFormat="1" ht="13.5" customHeight="1">
      <c r="A115" s="48">
        <f>SUM(A96,1)</f>
        <v>39</v>
      </c>
      <c r="B115" s="96">
        <v>21800</v>
      </c>
      <c r="C115" s="97" t="s">
        <v>119</v>
      </c>
      <c r="D115" s="98"/>
      <c r="E115" s="99" t="s">
        <v>37</v>
      </c>
      <c r="F115" s="99" t="s">
        <v>37</v>
      </c>
      <c r="G115" s="99" t="s">
        <v>37</v>
      </c>
      <c r="H115" s="99" t="s">
        <v>37</v>
      </c>
      <c r="I115" s="99" t="s">
        <v>37</v>
      </c>
      <c r="J115" s="99" t="s">
        <v>37</v>
      </c>
      <c r="K115" s="99" t="s">
        <v>37</v>
      </c>
      <c r="L115" s="99" t="s">
        <v>37</v>
      </c>
      <c r="M115" s="99" t="s">
        <v>37</v>
      </c>
      <c r="N115" s="99" t="s">
        <v>37</v>
      </c>
      <c r="O115" s="99" t="s">
        <v>37</v>
      </c>
      <c r="P115" s="99" t="s">
        <v>37</v>
      </c>
      <c r="Q115" s="99" t="s">
        <v>37</v>
      </c>
      <c r="R115" s="99" t="s">
        <v>37</v>
      </c>
      <c r="S115" s="99" t="s">
        <v>37</v>
      </c>
      <c r="T115" s="99" t="s">
        <v>37</v>
      </c>
      <c r="U115" s="99" t="s">
        <v>37</v>
      </c>
      <c r="V115" s="99" t="s">
        <v>37</v>
      </c>
      <c r="W115" s="99" t="s">
        <v>37</v>
      </c>
      <c r="X115" s="99" t="s">
        <v>37</v>
      </c>
      <c r="Y115" s="99" t="s">
        <v>37</v>
      </c>
      <c r="Z115" s="99" t="s">
        <v>37</v>
      </c>
      <c r="AA115" s="99"/>
      <c r="AB115" s="99"/>
      <c r="AC115" s="55">
        <f>IF(0,"",SUM(D115:AB115))</f>
        <v>0</v>
      </c>
      <c r="IV115"/>
    </row>
    <row r="116" spans="1:256" s="23" customFormat="1" ht="13.5" customHeight="1">
      <c r="A116" s="56">
        <f aca="true" t="shared" si="6" ref="A116:A137">SUM(A115,1)</f>
        <v>40</v>
      </c>
      <c r="B116" s="62">
        <v>13600</v>
      </c>
      <c r="C116" s="63" t="s">
        <v>120</v>
      </c>
      <c r="D116" s="100"/>
      <c r="E116" s="101"/>
      <c r="F116" s="101"/>
      <c r="G116" s="101"/>
      <c r="H116" s="101"/>
      <c r="I116" s="101" t="s">
        <v>37</v>
      </c>
      <c r="J116" s="101" t="s">
        <v>37</v>
      </c>
      <c r="K116" s="101" t="s">
        <v>37</v>
      </c>
      <c r="L116" s="101" t="s">
        <v>37</v>
      </c>
      <c r="M116" s="101" t="s">
        <v>37</v>
      </c>
      <c r="N116" s="101" t="s">
        <v>37</v>
      </c>
      <c r="O116" s="101" t="s">
        <v>37</v>
      </c>
      <c r="P116" s="101" t="s">
        <v>37</v>
      </c>
      <c r="Q116" s="101" t="s">
        <v>37</v>
      </c>
      <c r="R116" s="101" t="s">
        <v>37</v>
      </c>
      <c r="S116" s="101" t="s">
        <v>37</v>
      </c>
      <c r="T116" s="101" t="s">
        <v>37</v>
      </c>
      <c r="U116" s="101" t="s">
        <v>37</v>
      </c>
      <c r="V116" s="101" t="s">
        <v>37</v>
      </c>
      <c r="W116" s="101" t="s">
        <v>37</v>
      </c>
      <c r="X116" s="101" t="s">
        <v>37</v>
      </c>
      <c r="Y116" s="101" t="s">
        <v>37</v>
      </c>
      <c r="Z116" s="101" t="s">
        <v>37</v>
      </c>
      <c r="AA116" s="101"/>
      <c r="AB116" s="101"/>
      <c r="AC116" s="55">
        <f>IF(0,"",SUM(D116:AB116))</f>
        <v>0</v>
      </c>
      <c r="IV116"/>
    </row>
    <row r="117" spans="1:256" s="23" customFormat="1" ht="13.5" customHeight="1">
      <c r="A117" s="56">
        <f t="shared" si="6"/>
        <v>41</v>
      </c>
      <c r="B117" s="62">
        <v>14500</v>
      </c>
      <c r="C117" s="63" t="s">
        <v>120</v>
      </c>
      <c r="D117" s="100"/>
      <c r="E117" s="101"/>
      <c r="F117" s="101"/>
      <c r="G117" s="101"/>
      <c r="H117" s="101"/>
      <c r="I117" s="101" t="s">
        <v>37</v>
      </c>
      <c r="J117" s="101" t="s">
        <v>37</v>
      </c>
      <c r="K117" s="101" t="s">
        <v>37</v>
      </c>
      <c r="L117" s="101" t="s">
        <v>37</v>
      </c>
      <c r="M117" s="101" t="s">
        <v>37</v>
      </c>
      <c r="N117" s="101" t="s">
        <v>37</v>
      </c>
      <c r="O117" s="101" t="s">
        <v>37</v>
      </c>
      <c r="P117" s="101" t="s">
        <v>37</v>
      </c>
      <c r="Q117" s="101" t="s">
        <v>37</v>
      </c>
      <c r="R117" s="101" t="s">
        <v>37</v>
      </c>
      <c r="S117" s="101" t="s">
        <v>37</v>
      </c>
      <c r="T117" s="101" t="s">
        <v>37</v>
      </c>
      <c r="U117" s="101" t="s">
        <v>37</v>
      </c>
      <c r="V117" s="101" t="s">
        <v>37</v>
      </c>
      <c r="W117" s="101" t="s">
        <v>37</v>
      </c>
      <c r="X117" s="101" t="s">
        <v>37</v>
      </c>
      <c r="Y117" s="101" t="s">
        <v>37</v>
      </c>
      <c r="Z117" s="101" t="s">
        <v>37</v>
      </c>
      <c r="AA117" s="101"/>
      <c r="AB117" s="101"/>
      <c r="AC117" s="55"/>
      <c r="IV117"/>
    </row>
    <row r="118" spans="1:256" s="23" customFormat="1" ht="13.5" customHeight="1">
      <c r="A118" s="56">
        <f t="shared" si="6"/>
        <v>42</v>
      </c>
      <c r="B118" s="62">
        <v>13300</v>
      </c>
      <c r="C118" s="63" t="s">
        <v>121</v>
      </c>
      <c r="D118" s="100"/>
      <c r="E118" s="101"/>
      <c r="F118" s="101"/>
      <c r="G118" s="101"/>
      <c r="H118" s="101"/>
      <c r="I118" s="101" t="s">
        <v>37</v>
      </c>
      <c r="J118" s="101" t="s">
        <v>37</v>
      </c>
      <c r="K118" s="101" t="s">
        <v>37</v>
      </c>
      <c r="L118" s="101" t="s">
        <v>37</v>
      </c>
      <c r="M118" s="101" t="s">
        <v>37</v>
      </c>
      <c r="N118" s="101" t="s">
        <v>37</v>
      </c>
      <c r="O118" s="101" t="s">
        <v>37</v>
      </c>
      <c r="P118" s="101" t="s">
        <v>37</v>
      </c>
      <c r="Q118" s="101" t="s">
        <v>37</v>
      </c>
      <c r="R118" s="101" t="s">
        <v>37</v>
      </c>
      <c r="S118" s="101" t="s">
        <v>37</v>
      </c>
      <c r="T118" s="101" t="s">
        <v>37</v>
      </c>
      <c r="U118" s="101" t="s">
        <v>37</v>
      </c>
      <c r="V118" s="101" t="s">
        <v>37</v>
      </c>
      <c r="W118" s="101" t="s">
        <v>37</v>
      </c>
      <c r="X118" s="101" t="s">
        <v>37</v>
      </c>
      <c r="Y118" s="101" t="s">
        <v>37</v>
      </c>
      <c r="Z118" s="101" t="s">
        <v>37</v>
      </c>
      <c r="AA118" s="101"/>
      <c r="AB118" s="101"/>
      <c r="AC118" s="55">
        <f>IF(0,"",SUM(D118:AB118))</f>
        <v>0</v>
      </c>
      <c r="IV118"/>
    </row>
    <row r="119" spans="1:256" s="23" customFormat="1" ht="13.5" customHeight="1">
      <c r="A119" s="56">
        <f t="shared" si="6"/>
        <v>43</v>
      </c>
      <c r="B119" s="62">
        <v>14600</v>
      </c>
      <c r="C119" s="63" t="s">
        <v>121</v>
      </c>
      <c r="D119" s="100"/>
      <c r="E119" s="101"/>
      <c r="F119" s="101"/>
      <c r="G119" s="101"/>
      <c r="H119" s="101"/>
      <c r="I119" s="101" t="s">
        <v>37</v>
      </c>
      <c r="J119" s="101" t="s">
        <v>37</v>
      </c>
      <c r="K119" s="101" t="s">
        <v>37</v>
      </c>
      <c r="L119" s="101" t="s">
        <v>37</v>
      </c>
      <c r="M119" s="101" t="s">
        <v>37</v>
      </c>
      <c r="N119" s="101" t="s">
        <v>37</v>
      </c>
      <c r="O119" s="101" t="s">
        <v>37</v>
      </c>
      <c r="P119" s="101" t="s">
        <v>37</v>
      </c>
      <c r="Q119" s="101" t="s">
        <v>37</v>
      </c>
      <c r="R119" s="101" t="s">
        <v>37</v>
      </c>
      <c r="S119" s="101" t="s">
        <v>37</v>
      </c>
      <c r="T119" s="101" t="s">
        <v>37</v>
      </c>
      <c r="U119" s="101" t="s">
        <v>37</v>
      </c>
      <c r="V119" s="101" t="s">
        <v>37</v>
      </c>
      <c r="W119" s="101" t="s">
        <v>37</v>
      </c>
      <c r="X119" s="101" t="s">
        <v>37</v>
      </c>
      <c r="Y119" s="101" t="s">
        <v>37</v>
      </c>
      <c r="Z119" s="101" t="s">
        <v>37</v>
      </c>
      <c r="AA119" s="101"/>
      <c r="AB119" s="101"/>
      <c r="AC119" s="55"/>
      <c r="IV119"/>
    </row>
    <row r="120" spans="1:256" s="23" customFormat="1" ht="13.5" customHeight="1">
      <c r="A120" s="56">
        <f t="shared" si="6"/>
        <v>44</v>
      </c>
      <c r="B120" s="62">
        <v>22331</v>
      </c>
      <c r="C120" s="63" t="s">
        <v>122</v>
      </c>
      <c r="D120" s="100"/>
      <c r="E120" s="101"/>
      <c r="F120" s="101"/>
      <c r="G120" s="101"/>
      <c r="H120" s="101"/>
      <c r="I120" s="101"/>
      <c r="J120" s="101"/>
      <c r="K120" s="101"/>
      <c r="L120" s="101" t="s">
        <v>37</v>
      </c>
      <c r="M120" s="101" t="s">
        <v>37</v>
      </c>
      <c r="N120" s="101" t="s">
        <v>37</v>
      </c>
      <c r="O120" s="101"/>
      <c r="P120" s="101" t="s">
        <v>37</v>
      </c>
      <c r="Q120" s="101" t="s">
        <v>37</v>
      </c>
      <c r="R120" s="101" t="s">
        <v>37</v>
      </c>
      <c r="S120" s="101" t="s">
        <v>37</v>
      </c>
      <c r="T120" s="101" t="s">
        <v>37</v>
      </c>
      <c r="U120" s="101" t="s">
        <v>37</v>
      </c>
      <c r="V120" s="101"/>
      <c r="W120" s="101"/>
      <c r="X120" s="101" t="s">
        <v>37</v>
      </c>
      <c r="Y120" s="101" t="s">
        <v>37</v>
      </c>
      <c r="Z120" s="101" t="s">
        <v>37</v>
      </c>
      <c r="AA120" s="101"/>
      <c r="AB120" s="101"/>
      <c r="AC120" s="55">
        <f aca="true" t="shared" si="7" ref="AC120:AC137">IF(0,"",SUM(D120:AB120))</f>
        <v>0</v>
      </c>
      <c r="IV120"/>
    </row>
    <row r="121" spans="1:256" s="23" customFormat="1" ht="13.5" customHeight="1">
      <c r="A121" s="56">
        <f t="shared" si="6"/>
        <v>45</v>
      </c>
      <c r="B121" s="62">
        <v>22431</v>
      </c>
      <c r="C121" s="63" t="s">
        <v>123</v>
      </c>
      <c r="D121" s="100" t="s">
        <v>37</v>
      </c>
      <c r="E121" s="101" t="s">
        <v>37</v>
      </c>
      <c r="F121" s="101" t="s">
        <v>37</v>
      </c>
      <c r="G121" s="101" t="s">
        <v>37</v>
      </c>
      <c r="H121" s="101" t="s">
        <v>37</v>
      </c>
      <c r="I121" s="101" t="s">
        <v>37</v>
      </c>
      <c r="J121" s="101" t="s">
        <v>37</v>
      </c>
      <c r="K121" s="101" t="s">
        <v>37</v>
      </c>
      <c r="L121" s="101" t="s">
        <v>37</v>
      </c>
      <c r="M121" s="101" t="s">
        <v>37</v>
      </c>
      <c r="N121" s="101" t="s">
        <v>37</v>
      </c>
      <c r="O121" s="101" t="s">
        <v>37</v>
      </c>
      <c r="P121" s="101" t="s">
        <v>37</v>
      </c>
      <c r="Q121" s="101" t="s">
        <v>37</v>
      </c>
      <c r="R121" s="101" t="s">
        <v>37</v>
      </c>
      <c r="S121" s="101" t="s">
        <v>37</v>
      </c>
      <c r="T121" s="101" t="s">
        <v>37</v>
      </c>
      <c r="U121" s="101" t="s">
        <v>37</v>
      </c>
      <c r="V121" s="101" t="s">
        <v>37</v>
      </c>
      <c r="W121" s="101" t="s">
        <v>37</v>
      </c>
      <c r="X121" s="101" t="s">
        <v>37</v>
      </c>
      <c r="Y121" s="101" t="s">
        <v>37</v>
      </c>
      <c r="Z121" s="101" t="s">
        <v>37</v>
      </c>
      <c r="AA121" s="101"/>
      <c r="AB121" s="101"/>
      <c r="AC121" s="55">
        <f t="shared" si="7"/>
        <v>0</v>
      </c>
      <c r="IV121"/>
    </row>
    <row r="122" spans="1:256" s="23" customFormat="1" ht="13.5" customHeight="1">
      <c r="A122" s="56">
        <f t="shared" si="6"/>
        <v>46</v>
      </c>
      <c r="B122" s="62">
        <v>22731</v>
      </c>
      <c r="C122" s="63" t="s">
        <v>124</v>
      </c>
      <c r="D122" s="102" t="s">
        <v>125</v>
      </c>
      <c r="E122" s="103"/>
      <c r="F122" s="104"/>
      <c r="G122" s="105" t="s">
        <v>126</v>
      </c>
      <c r="H122" s="103"/>
      <c r="I122" s="104"/>
      <c r="J122" s="101" t="s">
        <v>37</v>
      </c>
      <c r="K122" s="101" t="s">
        <v>37</v>
      </c>
      <c r="L122" s="101" t="s">
        <v>37</v>
      </c>
      <c r="M122" s="101" t="s">
        <v>37</v>
      </c>
      <c r="N122" s="101" t="s">
        <v>37</v>
      </c>
      <c r="O122" s="101" t="s">
        <v>37</v>
      </c>
      <c r="P122" s="101" t="s">
        <v>37</v>
      </c>
      <c r="Q122" s="101" t="s">
        <v>37</v>
      </c>
      <c r="R122" s="101" t="s">
        <v>37</v>
      </c>
      <c r="S122" s="101" t="s">
        <v>37</v>
      </c>
      <c r="T122" s="101" t="s">
        <v>37</v>
      </c>
      <c r="U122" s="101" t="s">
        <v>37</v>
      </c>
      <c r="V122" s="101" t="s">
        <v>37</v>
      </c>
      <c r="W122" s="101" t="s">
        <v>37</v>
      </c>
      <c r="X122" s="101" t="s">
        <v>37</v>
      </c>
      <c r="Y122" s="101" t="s">
        <v>37</v>
      </c>
      <c r="Z122" s="101" t="s">
        <v>37</v>
      </c>
      <c r="AA122" s="101"/>
      <c r="AB122" s="101"/>
      <c r="AC122" s="55">
        <f t="shared" si="7"/>
        <v>0</v>
      </c>
      <c r="IV122"/>
    </row>
    <row r="123" spans="1:256" s="23" customFormat="1" ht="13.5" customHeight="1">
      <c r="A123" s="56">
        <f t="shared" si="6"/>
        <v>47</v>
      </c>
      <c r="B123" s="62">
        <v>23200</v>
      </c>
      <c r="C123" s="63" t="s">
        <v>127</v>
      </c>
      <c r="D123" s="100"/>
      <c r="E123" s="101"/>
      <c r="F123" s="101"/>
      <c r="G123" s="101"/>
      <c r="H123" s="101"/>
      <c r="I123" s="101"/>
      <c r="J123" s="101"/>
      <c r="K123" s="101"/>
      <c r="L123" s="101" t="s">
        <v>37</v>
      </c>
      <c r="M123" s="101" t="s">
        <v>37</v>
      </c>
      <c r="N123" s="101" t="s">
        <v>37</v>
      </c>
      <c r="O123" s="101"/>
      <c r="P123" s="101" t="s">
        <v>37</v>
      </c>
      <c r="Q123" s="101" t="s">
        <v>37</v>
      </c>
      <c r="R123" s="101" t="s">
        <v>37</v>
      </c>
      <c r="S123" s="101" t="s">
        <v>37</v>
      </c>
      <c r="T123" s="101" t="s">
        <v>37</v>
      </c>
      <c r="U123" s="101" t="s">
        <v>37</v>
      </c>
      <c r="V123" s="101"/>
      <c r="W123" s="101"/>
      <c r="X123" s="101" t="s">
        <v>37</v>
      </c>
      <c r="Y123" s="101" t="s">
        <v>37</v>
      </c>
      <c r="Z123" s="101" t="s">
        <v>37</v>
      </c>
      <c r="AA123" s="101"/>
      <c r="AB123" s="101"/>
      <c r="AC123" s="55">
        <f t="shared" si="7"/>
        <v>0</v>
      </c>
      <c r="IV123"/>
    </row>
    <row r="124" spans="1:256" s="23" customFormat="1" ht="13.5" customHeight="1">
      <c r="A124" s="56">
        <f t="shared" si="6"/>
        <v>48</v>
      </c>
      <c r="B124" s="62">
        <v>23300</v>
      </c>
      <c r="C124" s="63" t="s">
        <v>128</v>
      </c>
      <c r="D124" s="100" t="s">
        <v>37</v>
      </c>
      <c r="E124" s="101" t="s">
        <v>37</v>
      </c>
      <c r="F124" s="101" t="s">
        <v>37</v>
      </c>
      <c r="G124" s="101" t="s">
        <v>37</v>
      </c>
      <c r="H124" s="101" t="s">
        <v>37</v>
      </c>
      <c r="I124" s="101" t="s">
        <v>37</v>
      </c>
      <c r="J124" s="101" t="s">
        <v>37</v>
      </c>
      <c r="K124" s="101" t="s">
        <v>37</v>
      </c>
      <c r="L124" s="101" t="s">
        <v>37</v>
      </c>
      <c r="M124" s="101" t="s">
        <v>37</v>
      </c>
      <c r="N124" s="101" t="s">
        <v>37</v>
      </c>
      <c r="O124" s="101" t="s">
        <v>37</v>
      </c>
      <c r="P124" s="101" t="s">
        <v>37</v>
      </c>
      <c r="Q124" s="101" t="s">
        <v>37</v>
      </c>
      <c r="R124" s="101" t="s">
        <v>37</v>
      </c>
      <c r="S124" s="101" t="s">
        <v>37</v>
      </c>
      <c r="T124" s="101" t="s">
        <v>37</v>
      </c>
      <c r="U124" s="101" t="s">
        <v>37</v>
      </c>
      <c r="V124" s="101" t="s">
        <v>37</v>
      </c>
      <c r="W124" s="101" t="s">
        <v>37</v>
      </c>
      <c r="X124" s="101" t="s">
        <v>37</v>
      </c>
      <c r="Y124" s="101" t="s">
        <v>37</v>
      </c>
      <c r="Z124" s="101" t="s">
        <v>37</v>
      </c>
      <c r="AA124" s="101"/>
      <c r="AB124" s="101"/>
      <c r="AC124" s="55">
        <f t="shared" si="7"/>
        <v>0</v>
      </c>
      <c r="IV124"/>
    </row>
    <row r="125" spans="1:256" s="23" customFormat="1" ht="13.5" customHeight="1">
      <c r="A125" s="56">
        <f t="shared" si="6"/>
        <v>49</v>
      </c>
      <c r="B125" s="62">
        <v>23400</v>
      </c>
      <c r="C125" s="63" t="s">
        <v>129</v>
      </c>
      <c r="D125" s="102" t="s">
        <v>125</v>
      </c>
      <c r="E125" s="106"/>
      <c r="F125" s="104"/>
      <c r="G125" s="105" t="s">
        <v>126</v>
      </c>
      <c r="H125" s="103"/>
      <c r="I125" s="104"/>
      <c r="J125" s="101" t="s">
        <v>37</v>
      </c>
      <c r="K125" s="101" t="s">
        <v>37</v>
      </c>
      <c r="L125" s="101" t="s">
        <v>37</v>
      </c>
      <c r="M125" s="101" t="s">
        <v>37</v>
      </c>
      <c r="N125" s="101" t="s">
        <v>37</v>
      </c>
      <c r="O125" s="101" t="s">
        <v>37</v>
      </c>
      <c r="P125" s="101" t="s">
        <v>37</v>
      </c>
      <c r="Q125" s="101" t="s">
        <v>37</v>
      </c>
      <c r="R125" s="101" t="s">
        <v>37</v>
      </c>
      <c r="S125" s="101" t="s">
        <v>37</v>
      </c>
      <c r="T125" s="101" t="s">
        <v>37</v>
      </c>
      <c r="U125" s="101" t="s">
        <v>37</v>
      </c>
      <c r="V125" s="101" t="s">
        <v>37</v>
      </c>
      <c r="W125" s="101" t="s">
        <v>37</v>
      </c>
      <c r="X125" s="101" t="s">
        <v>37</v>
      </c>
      <c r="Y125" s="101" t="s">
        <v>37</v>
      </c>
      <c r="Z125" s="101" t="s">
        <v>37</v>
      </c>
      <c r="AA125" s="101"/>
      <c r="AB125" s="101"/>
      <c r="AC125" s="55">
        <f t="shared" si="7"/>
        <v>0</v>
      </c>
      <c r="IV125"/>
    </row>
    <row r="126" spans="1:256" s="23" customFormat="1" ht="13.5" customHeight="1">
      <c r="A126" s="56">
        <f t="shared" si="6"/>
        <v>50</v>
      </c>
      <c r="B126" s="62">
        <v>22500</v>
      </c>
      <c r="C126" s="63" t="s">
        <v>130</v>
      </c>
      <c r="D126" s="100"/>
      <c r="E126" s="101"/>
      <c r="F126" s="101"/>
      <c r="G126" s="101"/>
      <c r="H126" s="101"/>
      <c r="I126" s="101"/>
      <c r="J126" s="101"/>
      <c r="K126" s="101"/>
      <c r="L126" s="101" t="s">
        <v>37</v>
      </c>
      <c r="M126" s="101" t="s">
        <v>37</v>
      </c>
      <c r="N126" s="101" t="s">
        <v>37</v>
      </c>
      <c r="O126" s="101"/>
      <c r="P126" s="101" t="s">
        <v>37</v>
      </c>
      <c r="Q126" s="101" t="s">
        <v>37</v>
      </c>
      <c r="R126" s="101" t="s">
        <v>37</v>
      </c>
      <c r="S126" s="101" t="s">
        <v>37</v>
      </c>
      <c r="T126" s="101" t="s">
        <v>37</v>
      </c>
      <c r="U126" s="101" t="s">
        <v>37</v>
      </c>
      <c r="V126" s="101"/>
      <c r="W126" s="101"/>
      <c r="X126" s="101" t="s">
        <v>37</v>
      </c>
      <c r="Y126" s="101" t="s">
        <v>37</v>
      </c>
      <c r="Z126" s="101" t="s">
        <v>37</v>
      </c>
      <c r="AA126" s="101"/>
      <c r="AB126" s="101"/>
      <c r="AC126" s="55">
        <f t="shared" si="7"/>
        <v>0</v>
      </c>
      <c r="IV126"/>
    </row>
    <row r="127" spans="1:256" s="23" customFormat="1" ht="13.5" customHeight="1">
      <c r="A127" s="56">
        <f t="shared" si="6"/>
        <v>51</v>
      </c>
      <c r="B127" s="62">
        <v>22600</v>
      </c>
      <c r="C127" s="63" t="s">
        <v>131</v>
      </c>
      <c r="D127" s="100" t="s">
        <v>37</v>
      </c>
      <c r="E127" s="101" t="s">
        <v>37</v>
      </c>
      <c r="F127" s="101" t="s">
        <v>37</v>
      </c>
      <c r="G127" s="101" t="s">
        <v>37</v>
      </c>
      <c r="H127" s="101" t="s">
        <v>37</v>
      </c>
      <c r="I127" s="101" t="s">
        <v>37</v>
      </c>
      <c r="J127" s="101" t="s">
        <v>37</v>
      </c>
      <c r="K127" s="101" t="s">
        <v>37</v>
      </c>
      <c r="L127" s="101" t="s">
        <v>37</v>
      </c>
      <c r="M127" s="101" t="s">
        <v>37</v>
      </c>
      <c r="N127" s="101" t="s">
        <v>37</v>
      </c>
      <c r="O127" s="101" t="s">
        <v>37</v>
      </c>
      <c r="P127" s="101" t="s">
        <v>37</v>
      </c>
      <c r="Q127" s="101" t="s">
        <v>37</v>
      </c>
      <c r="R127" s="101" t="s">
        <v>37</v>
      </c>
      <c r="S127" s="101" t="s">
        <v>37</v>
      </c>
      <c r="T127" s="101" t="s">
        <v>37</v>
      </c>
      <c r="U127" s="101" t="s">
        <v>37</v>
      </c>
      <c r="V127" s="101" t="s">
        <v>37</v>
      </c>
      <c r="W127" s="101" t="s">
        <v>37</v>
      </c>
      <c r="X127" s="101" t="s">
        <v>37</v>
      </c>
      <c r="Y127" s="101" t="s">
        <v>37</v>
      </c>
      <c r="Z127" s="101" t="s">
        <v>37</v>
      </c>
      <c r="AA127" s="101"/>
      <c r="AB127" s="101"/>
      <c r="AC127" s="55">
        <f t="shared" si="7"/>
        <v>0</v>
      </c>
      <c r="IV127"/>
    </row>
    <row r="128" spans="1:256" s="23" customFormat="1" ht="13.5" customHeight="1">
      <c r="A128" s="56">
        <f t="shared" si="6"/>
        <v>52</v>
      </c>
      <c r="B128" s="62">
        <v>22800</v>
      </c>
      <c r="C128" s="63" t="s">
        <v>132</v>
      </c>
      <c r="D128" s="107" t="s">
        <v>125</v>
      </c>
      <c r="E128" s="108"/>
      <c r="F128" s="104"/>
      <c r="G128" s="105" t="s">
        <v>126</v>
      </c>
      <c r="H128" s="103"/>
      <c r="I128" s="104"/>
      <c r="J128" s="101" t="s">
        <v>37</v>
      </c>
      <c r="K128" s="101" t="s">
        <v>37</v>
      </c>
      <c r="L128" s="101" t="s">
        <v>37</v>
      </c>
      <c r="M128" s="101" t="s">
        <v>37</v>
      </c>
      <c r="N128" s="101" t="s">
        <v>37</v>
      </c>
      <c r="O128" s="101" t="s">
        <v>37</v>
      </c>
      <c r="P128" s="101" t="s">
        <v>37</v>
      </c>
      <c r="Q128" s="101" t="s">
        <v>37</v>
      </c>
      <c r="R128" s="101" t="s">
        <v>37</v>
      </c>
      <c r="S128" s="101" t="s">
        <v>37</v>
      </c>
      <c r="T128" s="101" t="s">
        <v>37</v>
      </c>
      <c r="U128" s="101" t="s">
        <v>37</v>
      </c>
      <c r="V128" s="101" t="s">
        <v>37</v>
      </c>
      <c r="W128" s="101" t="s">
        <v>37</v>
      </c>
      <c r="X128" s="101" t="s">
        <v>37</v>
      </c>
      <c r="Y128" s="101" t="s">
        <v>37</v>
      </c>
      <c r="Z128" s="101" t="s">
        <v>37</v>
      </c>
      <c r="AA128" s="101"/>
      <c r="AB128" s="101"/>
      <c r="AC128" s="55">
        <f t="shared" si="7"/>
        <v>0</v>
      </c>
      <c r="IV128"/>
    </row>
    <row r="129" spans="1:256" s="23" customFormat="1" ht="13.5" customHeight="1">
      <c r="A129" s="56">
        <f t="shared" si="6"/>
        <v>53</v>
      </c>
      <c r="B129" s="62">
        <v>11300</v>
      </c>
      <c r="C129" s="63" t="s">
        <v>133</v>
      </c>
      <c r="D129" s="100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 t="s">
        <v>37</v>
      </c>
      <c r="Y129" s="101" t="s">
        <v>37</v>
      </c>
      <c r="Z129" s="101" t="s">
        <v>37</v>
      </c>
      <c r="AA129" s="101"/>
      <c r="AB129" s="101"/>
      <c r="AC129" s="55">
        <f t="shared" si="7"/>
        <v>0</v>
      </c>
      <c r="IV129"/>
    </row>
    <row r="130" spans="1:256" s="23" customFormat="1" ht="13.5" customHeight="1">
      <c r="A130" s="56">
        <f t="shared" si="6"/>
        <v>54</v>
      </c>
      <c r="B130" s="62">
        <v>31000</v>
      </c>
      <c r="C130" s="63" t="s">
        <v>134</v>
      </c>
      <c r="D130" s="100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 t="s">
        <v>37</v>
      </c>
      <c r="U130" s="101"/>
      <c r="V130" s="101"/>
      <c r="W130" s="101" t="s">
        <v>37</v>
      </c>
      <c r="X130" s="101"/>
      <c r="Y130" s="101"/>
      <c r="Z130" s="101" t="s">
        <v>37</v>
      </c>
      <c r="AA130" s="101"/>
      <c r="AB130" s="101"/>
      <c r="AC130" s="55">
        <f t="shared" si="7"/>
        <v>0</v>
      </c>
      <c r="IV130"/>
    </row>
    <row r="131" spans="1:256" s="23" customFormat="1" ht="13.5" customHeight="1">
      <c r="A131" s="56">
        <f t="shared" si="6"/>
        <v>55</v>
      </c>
      <c r="B131" s="62">
        <v>21300</v>
      </c>
      <c r="C131" s="63" t="s">
        <v>135</v>
      </c>
      <c r="D131" s="100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 t="s">
        <v>37</v>
      </c>
      <c r="P131" s="101" t="s">
        <v>37</v>
      </c>
      <c r="Q131" s="101" t="s">
        <v>37</v>
      </c>
      <c r="R131" s="101" t="s">
        <v>37</v>
      </c>
      <c r="S131" s="101" t="s">
        <v>37</v>
      </c>
      <c r="T131" s="101" t="s">
        <v>37</v>
      </c>
      <c r="U131" s="101" t="s">
        <v>37</v>
      </c>
      <c r="V131" s="101" t="s">
        <v>37</v>
      </c>
      <c r="W131" s="101" t="s">
        <v>37</v>
      </c>
      <c r="X131" s="101" t="s">
        <v>37</v>
      </c>
      <c r="Y131" s="101" t="s">
        <v>37</v>
      </c>
      <c r="Z131" s="101" t="s">
        <v>37</v>
      </c>
      <c r="AA131" s="101"/>
      <c r="AB131" s="101"/>
      <c r="AC131" s="55">
        <f t="shared" si="7"/>
        <v>0</v>
      </c>
      <c r="IV131"/>
    </row>
    <row r="132" spans="1:256" s="23" customFormat="1" ht="13.5" customHeight="1">
      <c r="A132" s="56">
        <f t="shared" si="6"/>
        <v>56</v>
      </c>
      <c r="B132" s="62">
        <v>22200</v>
      </c>
      <c r="C132" s="63" t="s">
        <v>136</v>
      </c>
      <c r="D132" s="100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 t="s">
        <v>37</v>
      </c>
      <c r="T132" s="101" t="s">
        <v>37</v>
      </c>
      <c r="U132" s="101" t="s">
        <v>37</v>
      </c>
      <c r="V132" s="101" t="s">
        <v>37</v>
      </c>
      <c r="W132" s="101" t="s">
        <v>37</v>
      </c>
      <c r="X132" s="101" t="s">
        <v>37</v>
      </c>
      <c r="Y132" s="101" t="s">
        <v>37</v>
      </c>
      <c r="Z132" s="101" t="s">
        <v>37</v>
      </c>
      <c r="AA132" s="101"/>
      <c r="AB132" s="101"/>
      <c r="AC132" s="55">
        <f t="shared" si="7"/>
        <v>0</v>
      </c>
      <c r="IV132"/>
    </row>
    <row r="133" spans="1:256" s="23" customFormat="1" ht="13.5" customHeight="1">
      <c r="A133" s="56">
        <f t="shared" si="6"/>
        <v>57</v>
      </c>
      <c r="B133" s="62">
        <v>14200</v>
      </c>
      <c r="C133" s="63" t="s">
        <v>137</v>
      </c>
      <c r="D133" s="100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 t="s">
        <v>37</v>
      </c>
      <c r="T133" s="101" t="s">
        <v>37</v>
      </c>
      <c r="U133" s="101"/>
      <c r="V133" s="101"/>
      <c r="W133" s="101"/>
      <c r="X133" s="101" t="s">
        <v>37</v>
      </c>
      <c r="Y133" s="101" t="s">
        <v>37</v>
      </c>
      <c r="Z133" s="101" t="s">
        <v>37</v>
      </c>
      <c r="AA133" s="101"/>
      <c r="AB133" s="101"/>
      <c r="AC133" s="55">
        <f t="shared" si="7"/>
        <v>0</v>
      </c>
      <c r="IV133"/>
    </row>
    <row r="134" spans="1:256" s="23" customFormat="1" ht="13.5" customHeight="1">
      <c r="A134" s="56">
        <f t="shared" si="6"/>
        <v>58</v>
      </c>
      <c r="B134" s="62">
        <v>14000</v>
      </c>
      <c r="C134" s="63" t="s">
        <v>138</v>
      </c>
      <c r="D134" s="100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 t="s">
        <v>37</v>
      </c>
      <c r="T134" s="101" t="s">
        <v>37</v>
      </c>
      <c r="U134" s="101"/>
      <c r="V134" s="101"/>
      <c r="W134" s="101"/>
      <c r="X134" s="101" t="s">
        <v>37</v>
      </c>
      <c r="Y134" s="101" t="s">
        <v>37</v>
      </c>
      <c r="Z134" s="101" t="s">
        <v>37</v>
      </c>
      <c r="AA134" s="101"/>
      <c r="AB134" s="101"/>
      <c r="AC134" s="55">
        <f t="shared" si="7"/>
        <v>0</v>
      </c>
      <c r="IV134"/>
    </row>
    <row r="135" spans="1:256" s="23" customFormat="1" ht="13.5" customHeight="1">
      <c r="A135" s="56">
        <f t="shared" si="6"/>
        <v>59</v>
      </c>
      <c r="B135" s="62">
        <v>14100</v>
      </c>
      <c r="C135" s="63" t="s">
        <v>139</v>
      </c>
      <c r="D135" s="100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 t="s">
        <v>37</v>
      </c>
      <c r="T135" s="101" t="s">
        <v>37</v>
      </c>
      <c r="U135" s="101"/>
      <c r="V135" s="101"/>
      <c r="W135" s="101"/>
      <c r="X135" s="101" t="s">
        <v>37</v>
      </c>
      <c r="Y135" s="101" t="s">
        <v>37</v>
      </c>
      <c r="Z135" s="101" t="s">
        <v>37</v>
      </c>
      <c r="AA135" s="101"/>
      <c r="AB135" s="101"/>
      <c r="AC135" s="55">
        <f t="shared" si="7"/>
        <v>0</v>
      </c>
      <c r="IV135"/>
    </row>
    <row r="136" spans="1:256" s="23" customFormat="1" ht="13.5" customHeight="1">
      <c r="A136" s="56">
        <f t="shared" si="6"/>
        <v>60</v>
      </c>
      <c r="B136" s="64">
        <v>21600</v>
      </c>
      <c r="C136" s="63" t="s">
        <v>140</v>
      </c>
      <c r="D136" s="100"/>
      <c r="E136" s="101"/>
      <c r="F136" s="101"/>
      <c r="G136" s="101"/>
      <c r="H136" s="101"/>
      <c r="I136" s="101"/>
      <c r="J136" s="101"/>
      <c r="K136" s="101" t="s">
        <v>37</v>
      </c>
      <c r="L136" s="101"/>
      <c r="M136" s="101" t="s">
        <v>37</v>
      </c>
      <c r="N136" s="101"/>
      <c r="O136" s="101"/>
      <c r="P136" s="101"/>
      <c r="Q136" s="101"/>
      <c r="R136" s="101"/>
      <c r="S136" s="101"/>
      <c r="T136" s="101"/>
      <c r="U136" s="101"/>
      <c r="V136" s="101" t="s">
        <v>37</v>
      </c>
      <c r="W136" s="101" t="s">
        <v>37</v>
      </c>
      <c r="X136" s="101" t="s">
        <v>37</v>
      </c>
      <c r="Y136" s="101" t="s">
        <v>37</v>
      </c>
      <c r="Z136" s="101" t="s">
        <v>37</v>
      </c>
      <c r="AA136" s="101"/>
      <c r="AB136" s="101"/>
      <c r="AC136" s="55">
        <f t="shared" si="7"/>
        <v>0</v>
      </c>
      <c r="IV136"/>
    </row>
    <row r="137" spans="1:256" s="23" customFormat="1" ht="13.5" customHeight="1">
      <c r="A137" s="56">
        <f t="shared" si="6"/>
        <v>61</v>
      </c>
      <c r="B137" s="62">
        <v>21700</v>
      </c>
      <c r="C137" s="73" t="s">
        <v>141</v>
      </c>
      <c r="D137" s="100"/>
      <c r="E137" s="101"/>
      <c r="F137" s="101"/>
      <c r="G137" s="101"/>
      <c r="H137" s="101"/>
      <c r="I137" s="101"/>
      <c r="J137" s="101"/>
      <c r="K137" s="101" t="s">
        <v>37</v>
      </c>
      <c r="L137" s="101"/>
      <c r="M137" s="101" t="s">
        <v>37</v>
      </c>
      <c r="N137" s="101"/>
      <c r="O137" s="101"/>
      <c r="P137" s="101"/>
      <c r="Q137" s="101"/>
      <c r="R137" s="101"/>
      <c r="S137" s="101"/>
      <c r="T137" s="101"/>
      <c r="U137" s="101"/>
      <c r="V137" s="101" t="s">
        <v>37</v>
      </c>
      <c r="W137" s="101" t="s">
        <v>37</v>
      </c>
      <c r="X137" s="101" t="s">
        <v>37</v>
      </c>
      <c r="Y137" s="101" t="s">
        <v>37</v>
      </c>
      <c r="Z137" s="101" t="s">
        <v>37</v>
      </c>
      <c r="AA137" s="101"/>
      <c r="AB137" s="101"/>
      <c r="AC137" s="55">
        <f t="shared" si="7"/>
        <v>0</v>
      </c>
      <c r="IV137"/>
    </row>
    <row r="138" spans="1:256" s="23" customFormat="1" ht="13.5" customHeight="1">
      <c r="A138" s="109"/>
      <c r="B138" s="110"/>
      <c r="C138" s="33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33"/>
      <c r="IV138"/>
    </row>
    <row r="139" spans="1:256" s="23" customFormat="1" ht="13.5" customHeight="1">
      <c r="A139" s="78"/>
      <c r="B139" s="94"/>
      <c r="C139" s="34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34"/>
      <c r="IV139"/>
    </row>
    <row r="140" spans="1:256" s="23" customFormat="1" ht="13.5" customHeight="1">
      <c r="A140" s="78"/>
      <c r="B140" s="94"/>
      <c r="C140" s="34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34"/>
      <c r="IV140"/>
    </row>
    <row r="141" spans="1:256" s="23" customFormat="1" ht="13.5" customHeight="1">
      <c r="A141" s="78"/>
      <c r="B141" s="94"/>
      <c r="C141" s="34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34"/>
      <c r="IV141"/>
    </row>
    <row r="142" spans="1:256" s="23" customFormat="1" ht="13.5" customHeight="1">
      <c r="A142" s="78"/>
      <c r="B142" s="94"/>
      <c r="C142" s="34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34"/>
      <c r="IV142"/>
    </row>
    <row r="143" spans="1:256" s="23" customFormat="1" ht="13.5" customHeight="1">
      <c r="A143" s="78"/>
      <c r="B143" s="94"/>
      <c r="C143" s="34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34"/>
      <c r="IV143"/>
    </row>
    <row r="144" spans="1:256" s="23" customFormat="1" ht="13.5" customHeight="1">
      <c r="A144" s="78"/>
      <c r="B144" s="94"/>
      <c r="C144" s="34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34"/>
      <c r="IV144"/>
    </row>
    <row r="145" spans="1:256" s="23" customFormat="1" ht="13.5" customHeight="1">
      <c r="A145" s="78"/>
      <c r="B145" s="94"/>
      <c r="C145" s="34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34"/>
      <c r="IV145"/>
    </row>
    <row r="146" spans="1:256" s="23" customFormat="1" ht="13.5" customHeight="1">
      <c r="A146" s="78"/>
      <c r="B146" s="94"/>
      <c r="C146" s="34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34"/>
      <c r="IV146"/>
    </row>
    <row r="147" spans="1:256" s="23" customFormat="1" ht="13.5" customHeight="1">
      <c r="A147" s="78"/>
      <c r="B147" s="94"/>
      <c r="C147" s="34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34"/>
      <c r="IV147"/>
    </row>
    <row r="148" spans="1:256" s="23" customFormat="1" ht="13.5" customHeight="1">
      <c r="A148" s="78"/>
      <c r="B148" s="94"/>
      <c r="C148" s="34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34"/>
      <c r="IV148"/>
    </row>
    <row r="149" spans="1:256" s="23" customFormat="1" ht="13.5" customHeight="1">
      <c r="A149" s="113" t="s">
        <v>142</v>
      </c>
      <c r="B149" s="20"/>
      <c r="C149" s="21"/>
      <c r="D149" s="3"/>
      <c r="E149" s="3"/>
      <c r="F149" s="3"/>
      <c r="G149"/>
      <c r="H149"/>
      <c r="I149"/>
      <c r="J149" s="1" t="s">
        <v>26</v>
      </c>
      <c r="K149" s="3"/>
      <c r="L149" s="3"/>
      <c r="M149" s="3"/>
      <c r="N149" s="3"/>
      <c r="O149" s="3"/>
      <c r="P149" s="3"/>
      <c r="Q149" s="3"/>
      <c r="R149" s="22"/>
      <c r="S149" s="3"/>
      <c r="T149"/>
      <c r="U149" s="3"/>
      <c r="V149" s="3"/>
      <c r="W149" s="3"/>
      <c r="X149" s="3"/>
      <c r="Y149" s="3"/>
      <c r="Z149" s="3"/>
      <c r="AA149" s="7" t="s">
        <v>143</v>
      </c>
      <c r="AB149" s="3"/>
      <c r="AC149" s="3"/>
      <c r="IV149"/>
    </row>
    <row r="150" spans="1:256" s="23" customFormat="1" ht="13.5" customHeight="1">
      <c r="A150" s="20"/>
      <c r="B150" s="20"/>
      <c r="C150" s="3" t="s">
        <v>28</v>
      </c>
      <c r="D150" s="3"/>
      <c r="E150" s="3"/>
      <c r="F150" s="3"/>
      <c r="G150"/>
      <c r="H150" s="3" t="s">
        <v>29</v>
      </c>
      <c r="I150"/>
      <c r="J150" s="3"/>
      <c r="K150"/>
      <c r="L150" s="3"/>
      <c r="M150" s="3"/>
      <c r="N150" s="5"/>
      <c r="O150" s="3"/>
      <c r="P150" s="3"/>
      <c r="Q150" s="3"/>
      <c r="R150" s="22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IV150"/>
    </row>
    <row r="151" spans="1:256" s="23" customFormat="1" ht="13.5" customHeight="1">
      <c r="A151"/>
      <c r="B151" s="24"/>
      <c r="C151" s="25"/>
      <c r="D151" s="26"/>
      <c r="E151" s="26"/>
      <c r="F151" s="25"/>
      <c r="G151" s="25"/>
      <c r="H151" s="25"/>
      <c r="I151" s="25"/>
      <c r="J151" s="25" t="s">
        <v>30</v>
      </c>
      <c r="K151" s="27"/>
      <c r="L151" s="25"/>
      <c r="M151" s="25"/>
      <c r="N151" s="25"/>
      <c r="O151" s="25"/>
      <c r="P151" s="25"/>
      <c r="Q151" s="3"/>
      <c r="R151" s="28" t="s">
        <v>31</v>
      </c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IV151"/>
    </row>
    <row r="152" spans="1:256" s="23" customFormat="1" ht="13.5" customHeight="1">
      <c r="A152" s="29" t="s">
        <v>32</v>
      </c>
      <c r="B152" s="30" t="s">
        <v>33</v>
      </c>
      <c r="C152" s="31" t="s">
        <v>34</v>
      </c>
      <c r="D152" s="32"/>
      <c r="E152" s="33"/>
      <c r="F152" s="33"/>
      <c r="G152" s="33"/>
      <c r="H152" s="33"/>
      <c r="I152" s="33"/>
      <c r="J152" s="34"/>
      <c r="K152" s="35"/>
      <c r="L152" s="36" t="s">
        <v>144</v>
      </c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7" t="s">
        <v>36</v>
      </c>
      <c r="IV152"/>
    </row>
    <row r="153" spans="1:256" s="23" customFormat="1" ht="13.5" customHeight="1">
      <c r="A153" s="38"/>
      <c r="B153" s="25"/>
      <c r="C153" s="39"/>
      <c r="D153" s="40" t="s">
        <v>37</v>
      </c>
      <c r="E153" s="41" t="s">
        <v>38</v>
      </c>
      <c r="F153" s="41" t="s">
        <v>39</v>
      </c>
      <c r="G153" s="41" t="s">
        <v>40</v>
      </c>
      <c r="H153" s="41" t="s">
        <v>41</v>
      </c>
      <c r="I153" s="41" t="s">
        <v>42</v>
      </c>
      <c r="J153" s="41" t="s">
        <v>43</v>
      </c>
      <c r="K153" s="41" t="s">
        <v>44</v>
      </c>
      <c r="L153" s="41" t="s">
        <v>45</v>
      </c>
      <c r="M153" s="41" t="s">
        <v>106</v>
      </c>
      <c r="N153" s="41" t="s">
        <v>107</v>
      </c>
      <c r="O153" s="41" t="s">
        <v>108</v>
      </c>
      <c r="P153" s="41" t="s">
        <v>109</v>
      </c>
      <c r="Q153" s="41" t="s">
        <v>110</v>
      </c>
      <c r="R153" s="41" t="s">
        <v>111</v>
      </c>
      <c r="S153" s="41" t="s">
        <v>112</v>
      </c>
      <c r="T153" s="41" t="s">
        <v>113</v>
      </c>
      <c r="U153" s="41" t="s">
        <v>114</v>
      </c>
      <c r="V153" s="41" t="s">
        <v>145</v>
      </c>
      <c r="W153" s="41"/>
      <c r="X153" s="41"/>
      <c r="Y153" s="41"/>
      <c r="Z153" s="41"/>
      <c r="AA153" s="41"/>
      <c r="AB153" s="41" t="s">
        <v>46</v>
      </c>
      <c r="AC153" s="42" t="s">
        <v>47</v>
      </c>
      <c r="IV153"/>
    </row>
    <row r="154" spans="1:256" s="23" customFormat="1" ht="13.5" customHeight="1">
      <c r="A154" s="43"/>
      <c r="B154" s="44"/>
      <c r="C154" s="44"/>
      <c r="D154" s="45"/>
      <c r="E154" s="45"/>
      <c r="F154" s="45"/>
      <c r="G154" s="45"/>
      <c r="H154" s="45"/>
      <c r="I154" s="45"/>
      <c r="J154" s="114" t="s">
        <v>15</v>
      </c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7"/>
      <c r="IV154"/>
    </row>
    <row r="155" spans="1:256" s="23" customFormat="1" ht="13.5" customHeight="1">
      <c r="A155" s="56">
        <f>SUM(A137,1)</f>
        <v>62</v>
      </c>
      <c r="B155" s="62">
        <v>15800</v>
      </c>
      <c r="C155" s="63" t="s">
        <v>146</v>
      </c>
      <c r="D155" s="100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 t="s">
        <v>37</v>
      </c>
      <c r="X155" s="101" t="s">
        <v>37</v>
      </c>
      <c r="Y155" s="101" t="s">
        <v>37</v>
      </c>
      <c r="Z155" s="101" t="s">
        <v>37</v>
      </c>
      <c r="AA155" s="101"/>
      <c r="AB155" s="101"/>
      <c r="AC155" s="55">
        <f aca="true" t="shared" si="8" ref="AC155:AC163">IF(0,"",SUM(D155:AB155))</f>
        <v>0</v>
      </c>
      <c r="IV155"/>
    </row>
    <row r="156" spans="1:256" s="23" customFormat="1" ht="13.5" customHeight="1">
      <c r="A156" s="56">
        <f aca="true" t="shared" si="9" ref="A156:A163">SUM(A155,1)</f>
        <v>63</v>
      </c>
      <c r="B156" s="62">
        <v>16500</v>
      </c>
      <c r="C156" s="63" t="s">
        <v>147</v>
      </c>
      <c r="D156" s="100"/>
      <c r="E156" s="101"/>
      <c r="F156" s="101"/>
      <c r="G156" s="101"/>
      <c r="H156" s="101"/>
      <c r="I156" s="101"/>
      <c r="J156" s="101"/>
      <c r="K156" s="101" t="s">
        <v>37</v>
      </c>
      <c r="L156" s="101"/>
      <c r="M156" s="101" t="s">
        <v>37</v>
      </c>
      <c r="N156" s="101" t="s">
        <v>37</v>
      </c>
      <c r="O156" s="101"/>
      <c r="P156" s="101"/>
      <c r="Q156" s="101"/>
      <c r="R156" s="101"/>
      <c r="S156" s="101"/>
      <c r="T156" s="101"/>
      <c r="U156" s="101" t="s">
        <v>37</v>
      </c>
      <c r="V156" s="101" t="s">
        <v>37</v>
      </c>
      <c r="W156" s="101" t="s">
        <v>37</v>
      </c>
      <c r="X156" s="101" t="s">
        <v>37</v>
      </c>
      <c r="Y156" s="101" t="s">
        <v>37</v>
      </c>
      <c r="Z156" s="101" t="s">
        <v>37</v>
      </c>
      <c r="AA156" s="101"/>
      <c r="AB156" s="101"/>
      <c r="AC156" s="55">
        <f t="shared" si="8"/>
        <v>0</v>
      </c>
      <c r="IV156"/>
    </row>
    <row r="157" spans="1:256" s="23" customFormat="1" ht="13.5" customHeight="1">
      <c r="A157" s="56">
        <f t="shared" si="9"/>
        <v>64</v>
      </c>
      <c r="B157" s="62">
        <v>17800</v>
      </c>
      <c r="C157" s="63" t="s">
        <v>148</v>
      </c>
      <c r="D157" s="100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 t="s">
        <v>37</v>
      </c>
      <c r="X157" s="101" t="s">
        <v>37</v>
      </c>
      <c r="Y157" s="101" t="s">
        <v>37</v>
      </c>
      <c r="Z157" s="101" t="s">
        <v>37</v>
      </c>
      <c r="AA157" s="101"/>
      <c r="AB157" s="101"/>
      <c r="AC157" s="55">
        <f t="shared" si="8"/>
        <v>0</v>
      </c>
      <c r="IV157"/>
    </row>
    <row r="158" spans="1:256" s="23" customFormat="1" ht="13.5" customHeight="1">
      <c r="A158" s="56">
        <f t="shared" si="9"/>
        <v>65</v>
      </c>
      <c r="B158" s="62">
        <v>18100</v>
      </c>
      <c r="C158" s="63" t="s">
        <v>149</v>
      </c>
      <c r="D158" s="100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 t="s">
        <v>37</v>
      </c>
      <c r="X158" s="101" t="s">
        <v>37</v>
      </c>
      <c r="Y158" s="101" t="s">
        <v>37</v>
      </c>
      <c r="Z158" s="101" t="s">
        <v>37</v>
      </c>
      <c r="AA158" s="101"/>
      <c r="AB158" s="101"/>
      <c r="AC158" s="55">
        <f t="shared" si="8"/>
        <v>0</v>
      </c>
      <c r="IV158"/>
    </row>
    <row r="159" spans="1:256" s="23" customFormat="1" ht="15">
      <c r="A159" s="56">
        <f t="shared" si="9"/>
        <v>66</v>
      </c>
      <c r="B159" s="62">
        <v>16400</v>
      </c>
      <c r="C159" s="63" t="s">
        <v>150</v>
      </c>
      <c r="D159" s="100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 t="s">
        <v>37</v>
      </c>
      <c r="O159" s="101" t="s">
        <v>37</v>
      </c>
      <c r="P159" s="101" t="s">
        <v>37</v>
      </c>
      <c r="Q159" s="101" t="s">
        <v>37</v>
      </c>
      <c r="R159" s="101" t="s">
        <v>37</v>
      </c>
      <c r="S159" s="101" t="s">
        <v>37</v>
      </c>
      <c r="T159" s="101" t="s">
        <v>37</v>
      </c>
      <c r="U159" s="101" t="s">
        <v>37</v>
      </c>
      <c r="V159" s="101" t="s">
        <v>37</v>
      </c>
      <c r="W159" s="101" t="s">
        <v>37</v>
      </c>
      <c r="X159" s="101" t="s">
        <v>37</v>
      </c>
      <c r="Y159" s="101" t="s">
        <v>37</v>
      </c>
      <c r="Z159" s="101" t="s">
        <v>37</v>
      </c>
      <c r="AA159" s="101"/>
      <c r="AB159" s="101"/>
      <c r="AC159" s="55">
        <f t="shared" si="8"/>
        <v>0</v>
      </c>
      <c r="IV159"/>
    </row>
    <row r="160" spans="1:256" s="23" customFormat="1" ht="13.5" customHeight="1">
      <c r="A160" s="56">
        <f t="shared" si="9"/>
        <v>67</v>
      </c>
      <c r="B160" s="62">
        <v>17600</v>
      </c>
      <c r="C160" s="63" t="s">
        <v>151</v>
      </c>
      <c r="D160" s="100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 t="s">
        <v>37</v>
      </c>
      <c r="O160" s="101" t="s">
        <v>37</v>
      </c>
      <c r="P160" s="101" t="s">
        <v>37</v>
      </c>
      <c r="Q160" s="101" t="s">
        <v>37</v>
      </c>
      <c r="R160" s="101" t="s">
        <v>37</v>
      </c>
      <c r="S160" s="101" t="s">
        <v>37</v>
      </c>
      <c r="T160" s="101" t="s">
        <v>37</v>
      </c>
      <c r="U160" s="101" t="s">
        <v>37</v>
      </c>
      <c r="V160" s="101" t="s">
        <v>37</v>
      </c>
      <c r="W160" s="101" t="s">
        <v>37</v>
      </c>
      <c r="X160" s="101" t="s">
        <v>37</v>
      </c>
      <c r="Y160" s="101" t="s">
        <v>37</v>
      </c>
      <c r="Z160" s="101" t="s">
        <v>37</v>
      </c>
      <c r="AA160" s="101"/>
      <c r="AB160" s="101"/>
      <c r="AC160" s="55">
        <f t="shared" si="8"/>
        <v>0</v>
      </c>
      <c r="IV160"/>
    </row>
    <row r="161" spans="1:256" s="23" customFormat="1" ht="13.5" customHeight="1">
      <c r="A161" s="56">
        <f t="shared" si="9"/>
        <v>68</v>
      </c>
      <c r="B161" s="62">
        <v>17500</v>
      </c>
      <c r="C161" s="63" t="s">
        <v>152</v>
      </c>
      <c r="D161" s="100"/>
      <c r="E161" s="115"/>
      <c r="F161" s="115"/>
      <c r="G161" s="115" t="s">
        <v>37</v>
      </c>
      <c r="H161" s="115"/>
      <c r="I161" s="115" t="s">
        <v>37</v>
      </c>
      <c r="J161" s="115" t="s">
        <v>37</v>
      </c>
      <c r="K161" s="115" t="s">
        <v>37</v>
      </c>
      <c r="L161" s="115" t="s">
        <v>37</v>
      </c>
      <c r="M161" s="101" t="s">
        <v>37</v>
      </c>
      <c r="N161" s="115" t="s">
        <v>37</v>
      </c>
      <c r="O161" s="101" t="s">
        <v>37</v>
      </c>
      <c r="P161" s="101" t="s">
        <v>37</v>
      </c>
      <c r="Q161" s="101" t="s">
        <v>37</v>
      </c>
      <c r="R161" s="101" t="s">
        <v>37</v>
      </c>
      <c r="S161" s="101" t="s">
        <v>37</v>
      </c>
      <c r="T161" s="101" t="s">
        <v>37</v>
      </c>
      <c r="U161" s="101" t="s">
        <v>37</v>
      </c>
      <c r="V161" s="101" t="s">
        <v>37</v>
      </c>
      <c r="W161" s="101" t="s">
        <v>37</v>
      </c>
      <c r="X161" s="101" t="s">
        <v>37</v>
      </c>
      <c r="Y161" s="101" t="s">
        <v>37</v>
      </c>
      <c r="Z161" s="101" t="s">
        <v>37</v>
      </c>
      <c r="AA161" s="101"/>
      <c r="AB161" s="115"/>
      <c r="AC161" s="55">
        <f t="shared" si="8"/>
        <v>0</v>
      </c>
      <c r="IV161"/>
    </row>
    <row r="162" spans="1:256" s="23" customFormat="1" ht="13.5" customHeight="1">
      <c r="A162" s="56">
        <f t="shared" si="9"/>
        <v>69</v>
      </c>
      <c r="B162" s="62">
        <v>19600</v>
      </c>
      <c r="C162" s="63" t="s">
        <v>153</v>
      </c>
      <c r="D162" s="100"/>
      <c r="E162" s="115"/>
      <c r="F162" s="115"/>
      <c r="G162" s="101" t="s">
        <v>37</v>
      </c>
      <c r="H162" s="115"/>
      <c r="I162" s="115" t="s">
        <v>37</v>
      </c>
      <c r="J162" s="115" t="s">
        <v>37</v>
      </c>
      <c r="K162" s="115" t="s">
        <v>37</v>
      </c>
      <c r="L162" s="115" t="s">
        <v>37</v>
      </c>
      <c r="M162" s="101" t="s">
        <v>37</v>
      </c>
      <c r="N162" s="115" t="s">
        <v>37</v>
      </c>
      <c r="O162" s="101" t="s">
        <v>37</v>
      </c>
      <c r="P162" s="101" t="s">
        <v>37</v>
      </c>
      <c r="Q162" s="101" t="s">
        <v>37</v>
      </c>
      <c r="R162" s="101" t="s">
        <v>37</v>
      </c>
      <c r="S162" s="101" t="s">
        <v>37</v>
      </c>
      <c r="T162" s="101" t="s">
        <v>37</v>
      </c>
      <c r="U162" s="101" t="s">
        <v>37</v>
      </c>
      <c r="V162" s="101" t="s">
        <v>37</v>
      </c>
      <c r="W162" s="101" t="s">
        <v>37</v>
      </c>
      <c r="X162" s="101" t="s">
        <v>37</v>
      </c>
      <c r="Y162" s="101" t="s">
        <v>37</v>
      </c>
      <c r="Z162" s="101" t="s">
        <v>37</v>
      </c>
      <c r="AA162" s="101"/>
      <c r="AB162" s="115"/>
      <c r="AC162" s="55">
        <f t="shared" si="8"/>
        <v>0</v>
      </c>
      <c r="IV162"/>
    </row>
    <row r="163" spans="1:256" s="23" customFormat="1" ht="13.5" customHeight="1">
      <c r="A163" s="56">
        <f t="shared" si="9"/>
        <v>70</v>
      </c>
      <c r="B163" s="62">
        <v>19800</v>
      </c>
      <c r="C163" s="63" t="s">
        <v>154</v>
      </c>
      <c r="D163" s="100"/>
      <c r="E163" s="115"/>
      <c r="F163" s="115"/>
      <c r="G163" s="115" t="s">
        <v>37</v>
      </c>
      <c r="H163" s="115"/>
      <c r="I163" s="115" t="s">
        <v>37</v>
      </c>
      <c r="J163" s="115" t="s">
        <v>37</v>
      </c>
      <c r="K163" s="115" t="s">
        <v>37</v>
      </c>
      <c r="L163" s="115" t="s">
        <v>37</v>
      </c>
      <c r="M163" s="115" t="s">
        <v>37</v>
      </c>
      <c r="N163" s="115" t="s">
        <v>37</v>
      </c>
      <c r="O163" s="101" t="s">
        <v>37</v>
      </c>
      <c r="P163" s="101" t="s">
        <v>37</v>
      </c>
      <c r="Q163" s="101" t="s">
        <v>37</v>
      </c>
      <c r="R163" s="101" t="s">
        <v>37</v>
      </c>
      <c r="S163" s="101" t="s">
        <v>37</v>
      </c>
      <c r="T163" s="101" t="s">
        <v>37</v>
      </c>
      <c r="U163" s="101" t="s">
        <v>37</v>
      </c>
      <c r="V163" s="101" t="s">
        <v>37</v>
      </c>
      <c r="W163" s="101" t="s">
        <v>37</v>
      </c>
      <c r="X163" s="101" t="s">
        <v>37</v>
      </c>
      <c r="Y163" s="101" t="s">
        <v>37</v>
      </c>
      <c r="Z163" s="101" t="s">
        <v>37</v>
      </c>
      <c r="AA163" s="101"/>
      <c r="AB163" s="115"/>
      <c r="AC163" s="55">
        <f t="shared" si="8"/>
        <v>0</v>
      </c>
      <c r="IV163"/>
    </row>
    <row r="164" spans="1:256" s="23" customFormat="1" ht="13.5" customHeight="1">
      <c r="A164" s="116"/>
      <c r="B164" s="117" t="s">
        <v>155</v>
      </c>
      <c r="C164" s="21" t="s">
        <v>156</v>
      </c>
      <c r="D164" s="118" t="s">
        <v>157</v>
      </c>
      <c r="E164" s="118" t="s">
        <v>158</v>
      </c>
      <c r="F164" s="118" t="s">
        <v>159</v>
      </c>
      <c r="G164" s="118" t="s">
        <v>160</v>
      </c>
      <c r="H164" s="118" t="s">
        <v>161</v>
      </c>
      <c r="I164" s="118" t="s">
        <v>162</v>
      </c>
      <c r="J164" s="118" t="s">
        <v>163</v>
      </c>
      <c r="K164" s="118" t="s">
        <v>164</v>
      </c>
      <c r="L164" s="118">
        <v>21</v>
      </c>
      <c r="M164" s="118">
        <v>22</v>
      </c>
      <c r="N164" s="118">
        <v>23</v>
      </c>
      <c r="O164" s="118">
        <v>31</v>
      </c>
      <c r="P164" s="118">
        <v>41</v>
      </c>
      <c r="Q164" s="118">
        <v>42</v>
      </c>
      <c r="R164" s="118">
        <v>43</v>
      </c>
      <c r="S164" s="118">
        <v>52</v>
      </c>
      <c r="T164" s="118">
        <v>53</v>
      </c>
      <c r="U164" s="118">
        <v>61</v>
      </c>
      <c r="V164" s="118">
        <v>62</v>
      </c>
      <c r="W164" s="118">
        <v>63</v>
      </c>
      <c r="X164" s="119">
        <v>64</v>
      </c>
      <c r="Y164" s="119">
        <v>71</v>
      </c>
      <c r="Z164" s="120">
        <v>80</v>
      </c>
      <c r="AA164" s="100"/>
      <c r="AB164" s="118" t="s">
        <v>165</v>
      </c>
      <c r="AC164" s="55"/>
      <c r="IV164"/>
    </row>
    <row r="165" spans="1:256" s="23" customFormat="1" ht="13.5" customHeight="1">
      <c r="A165" s="56">
        <f>SUM(A163,1)</f>
        <v>71</v>
      </c>
      <c r="B165" s="121" t="s">
        <v>166</v>
      </c>
      <c r="C165" s="122" t="s">
        <v>167</v>
      </c>
      <c r="D165" s="123"/>
      <c r="E165" s="124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6"/>
      <c r="Y165" s="126"/>
      <c r="Z165" s="126"/>
      <c r="AA165" s="127"/>
      <c r="AB165" s="128"/>
      <c r="AC165" s="55">
        <f>IF(0,"",SUM(D165:AB165))</f>
        <v>0</v>
      </c>
      <c r="IV165"/>
    </row>
    <row r="166" spans="1:256" s="23" customFormat="1" ht="15">
      <c r="A166" s="56">
        <f>SUM(A165,1)</f>
        <v>72</v>
      </c>
      <c r="B166" s="121" t="s">
        <v>168</v>
      </c>
      <c r="C166" s="63" t="s">
        <v>169</v>
      </c>
      <c r="D166" s="123"/>
      <c r="E166" s="124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6"/>
      <c r="Y166" s="126"/>
      <c r="Z166" s="126"/>
      <c r="AA166" s="127"/>
      <c r="AB166" s="125"/>
      <c r="AC166" s="55">
        <f>IF(0,"",SUM(D166:AB166))</f>
        <v>0</v>
      </c>
      <c r="IV166"/>
    </row>
    <row r="167" spans="1:256" s="23" customFormat="1" ht="15">
      <c r="A167" s="56">
        <f>SUM(A166,1)</f>
        <v>73</v>
      </c>
      <c r="B167" s="121" t="s">
        <v>170</v>
      </c>
      <c r="C167" s="63" t="s">
        <v>171</v>
      </c>
      <c r="D167" s="123"/>
      <c r="E167" s="124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01"/>
      <c r="AB167" s="125"/>
      <c r="AC167" s="55">
        <f>IF(0,"",SUM(D167:AB167))</f>
        <v>0</v>
      </c>
      <c r="IV167"/>
    </row>
    <row r="168" spans="1:256" s="23" customFormat="1" ht="15">
      <c r="A168" s="56">
        <f>SUM(A167,1)</f>
        <v>74</v>
      </c>
      <c r="B168" s="121" t="s">
        <v>172</v>
      </c>
      <c r="C168" s="63" t="s">
        <v>173</v>
      </c>
      <c r="D168" s="123"/>
      <c r="E168" s="124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01"/>
      <c r="AB168" s="125"/>
      <c r="AC168" s="55">
        <f>IF(0,"",SUM(D168:AB168))</f>
        <v>0</v>
      </c>
      <c r="IV168"/>
    </row>
    <row r="169" spans="1:256" s="23" customFormat="1" ht="15">
      <c r="A169" s="56">
        <f>SUM(A168,1)</f>
        <v>75</v>
      </c>
      <c r="B169" s="121" t="s">
        <v>174</v>
      </c>
      <c r="C169" s="63" t="s">
        <v>175</v>
      </c>
      <c r="D169" s="129"/>
      <c r="E169" s="130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01"/>
      <c r="AB169" s="131"/>
      <c r="AC169" s="55">
        <f>IF(0,"",SUM(D169:AB169))</f>
        <v>0</v>
      </c>
      <c r="IV169"/>
    </row>
    <row r="170" spans="1:256" s="23" customFormat="1" ht="15.75">
      <c r="A170" s="116"/>
      <c r="B170" s="117" t="s">
        <v>155</v>
      </c>
      <c r="C170" s="21" t="s">
        <v>156</v>
      </c>
      <c r="D170" s="132" t="s">
        <v>176</v>
      </c>
      <c r="E170" s="132">
        <v>10</v>
      </c>
      <c r="F170" s="118">
        <v>11</v>
      </c>
      <c r="G170" s="118">
        <v>12</v>
      </c>
      <c r="H170" s="118">
        <v>24</v>
      </c>
      <c r="I170" s="118">
        <v>25</v>
      </c>
      <c r="J170" s="118">
        <v>26</v>
      </c>
      <c r="K170" s="118">
        <v>81</v>
      </c>
      <c r="L170" s="118">
        <v>82</v>
      </c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12"/>
      <c r="AC170" s="55"/>
      <c r="IV170"/>
    </row>
    <row r="171" spans="1:256" s="23" customFormat="1" ht="13.5" customHeight="1">
      <c r="A171" s="56">
        <f>SUM(A169,1)</f>
        <v>76</v>
      </c>
      <c r="B171" s="62" t="s">
        <v>177</v>
      </c>
      <c r="C171" s="133" t="s">
        <v>178</v>
      </c>
      <c r="D171" s="125"/>
      <c r="E171" s="134"/>
      <c r="F171" s="134"/>
      <c r="G171" s="134"/>
      <c r="H171" s="134"/>
      <c r="I171" s="134"/>
      <c r="J171" s="134"/>
      <c r="K171" s="134"/>
      <c r="L171" s="134"/>
      <c r="M171" s="115" t="s">
        <v>37</v>
      </c>
      <c r="N171" s="101" t="s">
        <v>37</v>
      </c>
      <c r="O171" s="101" t="s">
        <v>37</v>
      </c>
      <c r="P171" s="101" t="s">
        <v>37</v>
      </c>
      <c r="Q171" s="101" t="s">
        <v>37</v>
      </c>
      <c r="R171" s="101" t="s">
        <v>37</v>
      </c>
      <c r="S171" s="101" t="s">
        <v>37</v>
      </c>
      <c r="T171" s="101" t="s">
        <v>37</v>
      </c>
      <c r="U171" s="101" t="s">
        <v>37</v>
      </c>
      <c r="V171" s="101" t="s">
        <v>37</v>
      </c>
      <c r="W171" s="101" t="s">
        <v>37</v>
      </c>
      <c r="X171" s="101" t="s">
        <v>37</v>
      </c>
      <c r="Y171" s="101" t="s">
        <v>37</v>
      </c>
      <c r="Z171" s="101" t="s">
        <v>37</v>
      </c>
      <c r="AA171" s="115"/>
      <c r="AB171" s="115"/>
      <c r="AC171" s="55">
        <f aca="true" t="shared" si="10" ref="AC171:AC184">IF(0,"",SUM(D171:AB171))</f>
        <v>0</v>
      </c>
      <c r="IV171"/>
    </row>
    <row r="172" spans="1:256" s="23" customFormat="1" ht="13.5" customHeight="1">
      <c r="A172" s="56">
        <f aca="true" t="shared" si="11" ref="A172:A184">SUM(A171,1)</f>
        <v>77</v>
      </c>
      <c r="B172" s="62" t="s">
        <v>179</v>
      </c>
      <c r="C172" s="133" t="s">
        <v>180</v>
      </c>
      <c r="D172" s="125"/>
      <c r="E172" s="134"/>
      <c r="F172" s="134"/>
      <c r="G172" s="134"/>
      <c r="H172" s="134"/>
      <c r="I172" s="134"/>
      <c r="J172" s="134"/>
      <c r="K172" s="134"/>
      <c r="L172" s="134"/>
      <c r="M172" s="115" t="s">
        <v>37</v>
      </c>
      <c r="N172" s="101" t="s">
        <v>37</v>
      </c>
      <c r="O172" s="101" t="s">
        <v>37</v>
      </c>
      <c r="P172" s="101" t="s">
        <v>37</v>
      </c>
      <c r="Q172" s="101" t="s">
        <v>37</v>
      </c>
      <c r="R172" s="101" t="s">
        <v>37</v>
      </c>
      <c r="S172" s="101" t="s">
        <v>37</v>
      </c>
      <c r="T172" s="101" t="s">
        <v>37</v>
      </c>
      <c r="U172" s="101" t="s">
        <v>37</v>
      </c>
      <c r="V172" s="101" t="s">
        <v>37</v>
      </c>
      <c r="W172" s="101" t="s">
        <v>37</v>
      </c>
      <c r="X172" s="101" t="s">
        <v>37</v>
      </c>
      <c r="Y172" s="101" t="s">
        <v>37</v>
      </c>
      <c r="Z172" s="101" t="s">
        <v>37</v>
      </c>
      <c r="AA172" s="115"/>
      <c r="AB172" s="115"/>
      <c r="AC172" s="55">
        <f t="shared" si="10"/>
        <v>0</v>
      </c>
      <c r="IV172"/>
    </row>
    <row r="173" spans="1:256" s="23" customFormat="1" ht="13.5" customHeight="1">
      <c r="A173" s="56">
        <f t="shared" si="11"/>
        <v>78</v>
      </c>
      <c r="B173" s="62" t="s">
        <v>181</v>
      </c>
      <c r="C173" s="133" t="s">
        <v>182</v>
      </c>
      <c r="D173" s="125"/>
      <c r="E173" s="134"/>
      <c r="F173" s="134"/>
      <c r="G173" s="134"/>
      <c r="H173" s="134"/>
      <c r="I173" s="134"/>
      <c r="J173" s="134"/>
      <c r="K173" s="134"/>
      <c r="L173" s="134"/>
      <c r="M173" s="115" t="s">
        <v>37</v>
      </c>
      <c r="N173" s="101" t="s">
        <v>37</v>
      </c>
      <c r="O173" s="101" t="s">
        <v>37</v>
      </c>
      <c r="P173" s="101" t="s">
        <v>37</v>
      </c>
      <c r="Q173" s="101" t="s">
        <v>37</v>
      </c>
      <c r="R173" s="101" t="s">
        <v>37</v>
      </c>
      <c r="S173" s="101" t="s">
        <v>37</v>
      </c>
      <c r="T173" s="101" t="s">
        <v>37</v>
      </c>
      <c r="U173" s="101" t="s">
        <v>37</v>
      </c>
      <c r="V173" s="101" t="s">
        <v>37</v>
      </c>
      <c r="W173" s="101" t="s">
        <v>37</v>
      </c>
      <c r="X173" s="101" t="s">
        <v>37</v>
      </c>
      <c r="Y173" s="101" t="s">
        <v>37</v>
      </c>
      <c r="Z173" s="101" t="s">
        <v>37</v>
      </c>
      <c r="AA173" s="115"/>
      <c r="AB173" s="115"/>
      <c r="AC173" s="55">
        <f t="shared" si="10"/>
        <v>0</v>
      </c>
      <c r="IV173"/>
    </row>
    <row r="174" spans="1:256" s="23" customFormat="1" ht="13.5" customHeight="1">
      <c r="A174" s="56">
        <f t="shared" si="11"/>
        <v>79</v>
      </c>
      <c r="B174" s="62" t="s">
        <v>183</v>
      </c>
      <c r="C174" s="133" t="s">
        <v>184</v>
      </c>
      <c r="D174" s="125"/>
      <c r="E174" s="134"/>
      <c r="F174" s="134"/>
      <c r="G174" s="134"/>
      <c r="H174" s="134"/>
      <c r="I174" s="134"/>
      <c r="J174" s="134"/>
      <c r="K174" s="134"/>
      <c r="L174" s="134"/>
      <c r="M174" s="115" t="s">
        <v>37</v>
      </c>
      <c r="N174" s="101" t="s">
        <v>37</v>
      </c>
      <c r="O174" s="101" t="s">
        <v>37</v>
      </c>
      <c r="P174" s="101" t="s">
        <v>37</v>
      </c>
      <c r="Q174" s="101" t="s">
        <v>37</v>
      </c>
      <c r="R174" s="101" t="s">
        <v>37</v>
      </c>
      <c r="S174" s="101" t="s">
        <v>37</v>
      </c>
      <c r="T174" s="101" t="s">
        <v>37</v>
      </c>
      <c r="U174" s="101" t="s">
        <v>37</v>
      </c>
      <c r="V174" s="101" t="s">
        <v>37</v>
      </c>
      <c r="W174" s="101" t="s">
        <v>37</v>
      </c>
      <c r="X174" s="101" t="s">
        <v>37</v>
      </c>
      <c r="Y174" s="101" t="s">
        <v>37</v>
      </c>
      <c r="Z174" s="101" t="s">
        <v>37</v>
      </c>
      <c r="AA174" s="115"/>
      <c r="AB174" s="115"/>
      <c r="AC174" s="55">
        <f t="shared" si="10"/>
        <v>0</v>
      </c>
      <c r="IV174"/>
    </row>
    <row r="175" spans="1:256" s="23" customFormat="1" ht="15">
      <c r="A175" s="56">
        <f t="shared" si="11"/>
        <v>80</v>
      </c>
      <c r="B175" s="62" t="s">
        <v>168</v>
      </c>
      <c r="C175" s="63" t="s">
        <v>169</v>
      </c>
      <c r="D175" s="125"/>
      <c r="E175" s="134"/>
      <c r="F175" s="134"/>
      <c r="G175" s="134"/>
      <c r="H175" s="134"/>
      <c r="I175" s="134"/>
      <c r="J175" s="134"/>
      <c r="K175" s="134"/>
      <c r="L175" s="134"/>
      <c r="M175" s="115" t="s">
        <v>37</v>
      </c>
      <c r="N175" s="101" t="s">
        <v>37</v>
      </c>
      <c r="O175" s="101" t="s">
        <v>37</v>
      </c>
      <c r="P175" s="101" t="s">
        <v>37</v>
      </c>
      <c r="Q175" s="101" t="s">
        <v>37</v>
      </c>
      <c r="R175" s="101" t="s">
        <v>37</v>
      </c>
      <c r="S175" s="101" t="s">
        <v>37</v>
      </c>
      <c r="T175" s="101" t="s">
        <v>37</v>
      </c>
      <c r="U175" s="101" t="s">
        <v>37</v>
      </c>
      <c r="V175" s="101" t="s">
        <v>37</v>
      </c>
      <c r="W175" s="101" t="s">
        <v>37</v>
      </c>
      <c r="X175" s="101" t="s">
        <v>37</v>
      </c>
      <c r="Y175" s="101" t="s">
        <v>37</v>
      </c>
      <c r="Z175" s="101" t="s">
        <v>37</v>
      </c>
      <c r="AA175" s="115"/>
      <c r="AB175" s="115"/>
      <c r="AC175" s="55">
        <f t="shared" si="10"/>
        <v>0</v>
      </c>
      <c r="IV175"/>
    </row>
    <row r="176" spans="1:256" s="23" customFormat="1" ht="13.5" customHeight="1">
      <c r="A176" s="56">
        <f t="shared" si="11"/>
        <v>81</v>
      </c>
      <c r="B176" s="62" t="s">
        <v>170</v>
      </c>
      <c r="C176" s="63" t="s">
        <v>171</v>
      </c>
      <c r="D176" s="125"/>
      <c r="E176" s="134"/>
      <c r="F176" s="134"/>
      <c r="G176" s="134"/>
      <c r="H176" s="134"/>
      <c r="I176" s="134"/>
      <c r="J176" s="134"/>
      <c r="K176" s="134"/>
      <c r="L176" s="134"/>
      <c r="M176" s="115" t="s">
        <v>37</v>
      </c>
      <c r="N176" s="101" t="s">
        <v>37</v>
      </c>
      <c r="O176" s="101" t="s">
        <v>37</v>
      </c>
      <c r="P176" s="101" t="s">
        <v>37</v>
      </c>
      <c r="Q176" s="101" t="s">
        <v>37</v>
      </c>
      <c r="R176" s="101" t="s">
        <v>37</v>
      </c>
      <c r="S176" s="101" t="s">
        <v>37</v>
      </c>
      <c r="T176" s="101" t="s">
        <v>37</v>
      </c>
      <c r="U176" s="101" t="s">
        <v>37</v>
      </c>
      <c r="V176" s="101" t="s">
        <v>37</v>
      </c>
      <c r="W176" s="101" t="s">
        <v>37</v>
      </c>
      <c r="X176" s="101" t="s">
        <v>37</v>
      </c>
      <c r="Y176" s="101" t="s">
        <v>37</v>
      </c>
      <c r="Z176" s="101" t="s">
        <v>37</v>
      </c>
      <c r="AA176" s="115"/>
      <c r="AB176" s="115"/>
      <c r="AC176" s="55">
        <f t="shared" si="10"/>
        <v>0</v>
      </c>
      <c r="IV176"/>
    </row>
    <row r="177" spans="1:256" s="23" customFormat="1" ht="13.5" customHeight="1">
      <c r="A177" s="56">
        <f t="shared" si="11"/>
        <v>82</v>
      </c>
      <c r="B177" s="62" t="s">
        <v>185</v>
      </c>
      <c r="C177" s="63" t="s">
        <v>186</v>
      </c>
      <c r="D177" s="125"/>
      <c r="E177" s="134"/>
      <c r="F177" s="134"/>
      <c r="G177" s="134"/>
      <c r="H177" s="134"/>
      <c r="I177" s="134"/>
      <c r="J177" s="134"/>
      <c r="K177" s="134"/>
      <c r="L177" s="134"/>
      <c r="M177" s="115" t="s">
        <v>37</v>
      </c>
      <c r="N177" s="101" t="s">
        <v>37</v>
      </c>
      <c r="O177" s="101" t="s">
        <v>37</v>
      </c>
      <c r="P177" s="101" t="s">
        <v>37</v>
      </c>
      <c r="Q177" s="101" t="s">
        <v>37</v>
      </c>
      <c r="R177" s="101" t="s">
        <v>37</v>
      </c>
      <c r="S177" s="101" t="s">
        <v>37</v>
      </c>
      <c r="T177" s="101" t="s">
        <v>37</v>
      </c>
      <c r="U177" s="101" t="s">
        <v>37</v>
      </c>
      <c r="V177" s="101" t="s">
        <v>37</v>
      </c>
      <c r="W177" s="101" t="s">
        <v>37</v>
      </c>
      <c r="X177" s="101" t="s">
        <v>37</v>
      </c>
      <c r="Y177" s="101" t="s">
        <v>37</v>
      </c>
      <c r="Z177" s="101" t="s">
        <v>37</v>
      </c>
      <c r="AA177" s="115"/>
      <c r="AB177" s="115"/>
      <c r="AC177" s="55">
        <f t="shared" si="10"/>
        <v>0</v>
      </c>
      <c r="IV177"/>
    </row>
    <row r="178" spans="1:256" s="23" customFormat="1" ht="13.5" customHeight="1">
      <c r="A178" s="56">
        <f t="shared" si="11"/>
        <v>83</v>
      </c>
      <c r="B178" s="62" t="s">
        <v>187</v>
      </c>
      <c r="C178" s="63" t="s">
        <v>188</v>
      </c>
      <c r="D178" s="125"/>
      <c r="E178" s="134"/>
      <c r="F178" s="134"/>
      <c r="G178" s="134"/>
      <c r="H178" s="134"/>
      <c r="I178" s="134"/>
      <c r="J178" s="134"/>
      <c r="K178" s="134"/>
      <c r="L178" s="134"/>
      <c r="M178" s="115" t="s">
        <v>37</v>
      </c>
      <c r="N178" s="101" t="s">
        <v>37</v>
      </c>
      <c r="O178" s="101" t="s">
        <v>37</v>
      </c>
      <c r="P178" s="101" t="s">
        <v>37</v>
      </c>
      <c r="Q178" s="101" t="s">
        <v>37</v>
      </c>
      <c r="R178" s="101" t="s">
        <v>37</v>
      </c>
      <c r="S178" s="101" t="s">
        <v>37</v>
      </c>
      <c r="T178" s="101" t="s">
        <v>37</v>
      </c>
      <c r="U178" s="101" t="s">
        <v>37</v>
      </c>
      <c r="V178" s="101" t="s">
        <v>37</v>
      </c>
      <c r="W178" s="101" t="s">
        <v>37</v>
      </c>
      <c r="X178" s="101" t="s">
        <v>37</v>
      </c>
      <c r="Y178" s="101" t="s">
        <v>37</v>
      </c>
      <c r="Z178" s="101" t="s">
        <v>37</v>
      </c>
      <c r="AA178" s="115"/>
      <c r="AB178" s="115"/>
      <c r="AC178" s="55">
        <f t="shared" si="10"/>
        <v>0</v>
      </c>
      <c r="IV178"/>
    </row>
    <row r="179" spans="1:256" s="23" customFormat="1" ht="13.5" customHeight="1">
      <c r="A179" s="56">
        <f t="shared" si="11"/>
        <v>84</v>
      </c>
      <c r="B179" s="62" t="s">
        <v>189</v>
      </c>
      <c r="C179" s="63" t="s">
        <v>190</v>
      </c>
      <c r="D179" s="125"/>
      <c r="E179" s="134"/>
      <c r="F179" s="134"/>
      <c r="G179" s="134"/>
      <c r="H179" s="134"/>
      <c r="I179" s="134"/>
      <c r="J179" s="134"/>
      <c r="K179" s="134"/>
      <c r="L179" s="134"/>
      <c r="M179" s="115" t="s">
        <v>37</v>
      </c>
      <c r="N179" s="101" t="s">
        <v>37</v>
      </c>
      <c r="O179" s="101" t="s">
        <v>37</v>
      </c>
      <c r="P179" s="101" t="s">
        <v>37</v>
      </c>
      <c r="Q179" s="101" t="s">
        <v>37</v>
      </c>
      <c r="R179" s="101" t="s">
        <v>37</v>
      </c>
      <c r="S179" s="101" t="s">
        <v>37</v>
      </c>
      <c r="T179" s="101" t="s">
        <v>37</v>
      </c>
      <c r="U179" s="101" t="s">
        <v>37</v>
      </c>
      <c r="V179" s="101" t="s">
        <v>37</v>
      </c>
      <c r="W179" s="101" t="s">
        <v>37</v>
      </c>
      <c r="X179" s="101" t="s">
        <v>37</v>
      </c>
      <c r="Y179" s="101" t="s">
        <v>37</v>
      </c>
      <c r="Z179" s="101" t="s">
        <v>37</v>
      </c>
      <c r="AA179" s="115"/>
      <c r="AB179" s="115"/>
      <c r="AC179" s="55">
        <f t="shared" si="10"/>
        <v>0</v>
      </c>
      <c r="IV179"/>
    </row>
    <row r="180" spans="1:256" s="23" customFormat="1" ht="13.5" customHeight="1">
      <c r="A180" s="56">
        <f t="shared" si="11"/>
        <v>85</v>
      </c>
      <c r="B180" s="62" t="s">
        <v>191</v>
      </c>
      <c r="C180" s="63" t="s">
        <v>192</v>
      </c>
      <c r="D180" s="125"/>
      <c r="E180" s="134"/>
      <c r="F180" s="134"/>
      <c r="G180" s="134"/>
      <c r="H180" s="134"/>
      <c r="I180" s="134"/>
      <c r="J180" s="134"/>
      <c r="K180" s="134"/>
      <c r="L180" s="134"/>
      <c r="M180" s="115" t="s">
        <v>37</v>
      </c>
      <c r="N180" s="101" t="s">
        <v>37</v>
      </c>
      <c r="O180" s="101" t="s">
        <v>37</v>
      </c>
      <c r="P180" s="101" t="s">
        <v>37</v>
      </c>
      <c r="Q180" s="101" t="s">
        <v>37</v>
      </c>
      <c r="R180" s="101" t="s">
        <v>37</v>
      </c>
      <c r="S180" s="101" t="s">
        <v>37</v>
      </c>
      <c r="T180" s="101" t="s">
        <v>37</v>
      </c>
      <c r="U180" s="101" t="s">
        <v>37</v>
      </c>
      <c r="V180" s="101" t="s">
        <v>37</v>
      </c>
      <c r="W180" s="101" t="s">
        <v>37</v>
      </c>
      <c r="X180" s="101" t="s">
        <v>37</v>
      </c>
      <c r="Y180" s="101" t="s">
        <v>37</v>
      </c>
      <c r="Z180" s="101" t="s">
        <v>37</v>
      </c>
      <c r="AA180" s="115"/>
      <c r="AB180" s="115"/>
      <c r="AC180" s="55">
        <f t="shared" si="10"/>
        <v>0</v>
      </c>
      <c r="IV180"/>
    </row>
    <row r="181" spans="1:256" s="23" customFormat="1" ht="13.5" customHeight="1">
      <c r="A181" s="56">
        <f t="shared" si="11"/>
        <v>86</v>
      </c>
      <c r="B181" s="62" t="s">
        <v>193</v>
      </c>
      <c r="C181" s="63" t="s">
        <v>194</v>
      </c>
      <c r="D181" s="125"/>
      <c r="E181" s="134"/>
      <c r="F181" s="134"/>
      <c r="G181" s="134"/>
      <c r="H181" s="134"/>
      <c r="I181" s="134"/>
      <c r="J181" s="134"/>
      <c r="K181" s="134"/>
      <c r="L181" s="134"/>
      <c r="M181" s="115" t="s">
        <v>37</v>
      </c>
      <c r="N181" s="101" t="s">
        <v>37</v>
      </c>
      <c r="O181" s="101" t="s">
        <v>37</v>
      </c>
      <c r="P181" s="101" t="s">
        <v>37</v>
      </c>
      <c r="Q181" s="101" t="s">
        <v>37</v>
      </c>
      <c r="R181" s="101" t="s">
        <v>37</v>
      </c>
      <c r="S181" s="101" t="s">
        <v>37</v>
      </c>
      <c r="T181" s="101" t="s">
        <v>37</v>
      </c>
      <c r="U181" s="101" t="s">
        <v>37</v>
      </c>
      <c r="V181" s="101" t="s">
        <v>37</v>
      </c>
      <c r="W181" s="101" t="s">
        <v>37</v>
      </c>
      <c r="X181" s="101" t="s">
        <v>37</v>
      </c>
      <c r="Y181" s="101" t="s">
        <v>37</v>
      </c>
      <c r="Z181" s="101" t="s">
        <v>37</v>
      </c>
      <c r="AA181" s="115"/>
      <c r="AB181" s="115"/>
      <c r="AC181" s="55">
        <f t="shared" si="10"/>
        <v>0</v>
      </c>
      <c r="IV181"/>
    </row>
    <row r="182" spans="1:256" s="23" customFormat="1" ht="13.5" customHeight="1">
      <c r="A182" s="56">
        <f t="shared" si="11"/>
        <v>87</v>
      </c>
      <c r="B182" s="62" t="s">
        <v>195</v>
      </c>
      <c r="C182" s="63" t="s">
        <v>196</v>
      </c>
      <c r="D182" s="135"/>
      <c r="E182" s="134"/>
      <c r="F182" s="125"/>
      <c r="G182" s="135"/>
      <c r="H182" s="125"/>
      <c r="I182" s="125"/>
      <c r="J182" s="134"/>
      <c r="K182" s="134"/>
      <c r="L182" s="134"/>
      <c r="M182" s="115" t="s">
        <v>37</v>
      </c>
      <c r="N182" s="101" t="s">
        <v>37</v>
      </c>
      <c r="O182" s="101" t="s">
        <v>37</v>
      </c>
      <c r="P182" s="101" t="s">
        <v>37</v>
      </c>
      <c r="Q182" s="101" t="s">
        <v>37</v>
      </c>
      <c r="R182" s="101" t="s">
        <v>37</v>
      </c>
      <c r="S182" s="101" t="s">
        <v>37</v>
      </c>
      <c r="T182" s="101" t="s">
        <v>37</v>
      </c>
      <c r="U182" s="101" t="s">
        <v>37</v>
      </c>
      <c r="V182" s="101" t="s">
        <v>37</v>
      </c>
      <c r="W182" s="101" t="s">
        <v>37</v>
      </c>
      <c r="X182" s="101" t="s">
        <v>37</v>
      </c>
      <c r="Y182" s="101" t="s">
        <v>37</v>
      </c>
      <c r="Z182" s="101" t="s">
        <v>37</v>
      </c>
      <c r="AA182" s="115"/>
      <c r="AB182" s="115"/>
      <c r="AC182" s="55">
        <f t="shared" si="10"/>
        <v>0</v>
      </c>
      <c r="IV182"/>
    </row>
    <row r="183" spans="1:256" s="23" customFormat="1" ht="13.5" customHeight="1">
      <c r="A183" s="56">
        <f t="shared" si="11"/>
        <v>88</v>
      </c>
      <c r="B183" s="62" t="s">
        <v>197</v>
      </c>
      <c r="C183" s="63" t="s">
        <v>198</v>
      </c>
      <c r="D183" s="135"/>
      <c r="E183" s="134"/>
      <c r="F183" s="125"/>
      <c r="G183" s="125"/>
      <c r="H183" s="125"/>
      <c r="I183" s="125"/>
      <c r="J183" s="134"/>
      <c r="K183" s="134"/>
      <c r="L183" s="134"/>
      <c r="M183" s="115" t="s">
        <v>37</v>
      </c>
      <c r="N183" s="101" t="s">
        <v>37</v>
      </c>
      <c r="O183" s="101" t="s">
        <v>37</v>
      </c>
      <c r="P183" s="101" t="s">
        <v>37</v>
      </c>
      <c r="Q183" s="101" t="s">
        <v>37</v>
      </c>
      <c r="R183" s="101" t="s">
        <v>37</v>
      </c>
      <c r="S183" s="101" t="s">
        <v>37</v>
      </c>
      <c r="T183" s="101" t="s">
        <v>37</v>
      </c>
      <c r="U183" s="101" t="s">
        <v>37</v>
      </c>
      <c r="V183" s="101" t="s">
        <v>37</v>
      </c>
      <c r="W183" s="101" t="s">
        <v>37</v>
      </c>
      <c r="X183" s="101" t="s">
        <v>37</v>
      </c>
      <c r="Y183" s="101" t="s">
        <v>37</v>
      </c>
      <c r="Z183" s="101" t="s">
        <v>37</v>
      </c>
      <c r="AA183" s="115"/>
      <c r="AB183" s="115"/>
      <c r="AC183" s="55">
        <f t="shared" si="10"/>
        <v>0</v>
      </c>
      <c r="IV183"/>
    </row>
    <row r="184" spans="1:256" s="23" customFormat="1" ht="13.5" customHeight="1">
      <c r="A184" s="66">
        <f t="shared" si="11"/>
        <v>89</v>
      </c>
      <c r="B184" s="72" t="s">
        <v>199</v>
      </c>
      <c r="C184" s="73" t="s">
        <v>200</v>
      </c>
      <c r="D184" s="136"/>
      <c r="E184" s="131"/>
      <c r="F184" s="137"/>
      <c r="G184" s="131"/>
      <c r="H184" s="131"/>
      <c r="I184" s="131"/>
      <c r="J184" s="131"/>
      <c r="K184" s="131"/>
      <c r="L184" s="131"/>
      <c r="M184" s="138" t="s">
        <v>37</v>
      </c>
      <c r="N184" s="138" t="s">
        <v>37</v>
      </c>
      <c r="O184" s="138" t="s">
        <v>37</v>
      </c>
      <c r="P184" s="138" t="s">
        <v>37</v>
      </c>
      <c r="Q184" s="138" t="s">
        <v>37</v>
      </c>
      <c r="R184" s="138" t="s">
        <v>37</v>
      </c>
      <c r="S184" s="138" t="s">
        <v>37</v>
      </c>
      <c r="T184" s="138" t="s">
        <v>37</v>
      </c>
      <c r="U184" s="138" t="s">
        <v>37</v>
      </c>
      <c r="V184" s="138" t="s">
        <v>37</v>
      </c>
      <c r="W184" s="138" t="s">
        <v>37</v>
      </c>
      <c r="X184" s="138" t="s">
        <v>37</v>
      </c>
      <c r="Y184" s="138" t="s">
        <v>37</v>
      </c>
      <c r="Z184" s="138" t="s">
        <v>37</v>
      </c>
      <c r="AA184" s="138"/>
      <c r="AB184" s="138"/>
      <c r="AC184" s="55">
        <f t="shared" si="10"/>
        <v>0</v>
      </c>
      <c r="IV184"/>
    </row>
    <row r="185" spans="1:256" s="23" customFormat="1" ht="15.75" customHeight="1">
      <c r="A185" s="139" t="s">
        <v>231</v>
      </c>
      <c r="B185" s="16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 s="93"/>
      <c r="AC185" s="34"/>
      <c r="AF185" s="140"/>
      <c r="IV185"/>
    </row>
    <row r="186" spans="1:256" s="23" customFormat="1" ht="15.75" customHeight="1">
      <c r="A186" s="141" t="s">
        <v>201</v>
      </c>
      <c r="B186" s="17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/>
      <c r="W186"/>
      <c r="X186"/>
      <c r="Y186"/>
      <c r="Z186"/>
      <c r="AA186"/>
      <c r="AB186" s="93"/>
      <c r="AC186" s="34"/>
      <c r="AF186" s="142"/>
      <c r="IV186"/>
    </row>
    <row r="187" spans="1:256" s="23" customFormat="1" ht="15.75" customHeight="1">
      <c r="A187" s="5" t="s">
        <v>202</v>
      </c>
      <c r="B187" s="17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/>
      <c r="W187"/>
      <c r="X187"/>
      <c r="Y187"/>
      <c r="Z187"/>
      <c r="AA187"/>
      <c r="AB187" s="93"/>
      <c r="AC187" s="34"/>
      <c r="AF187" s="143"/>
      <c r="IV187"/>
    </row>
    <row r="188" spans="1:256" s="23" customFormat="1" ht="15.75" customHeight="1">
      <c r="A188" s="19" t="s">
        <v>25</v>
      </c>
      <c r="B188" s="20"/>
      <c r="C188" s="21"/>
      <c r="D188" s="3"/>
      <c r="E188" s="3"/>
      <c r="F188" s="3"/>
      <c r="G188"/>
      <c r="H188"/>
      <c r="I188"/>
      <c r="J188" s="1" t="s">
        <v>26</v>
      </c>
      <c r="K188" s="3"/>
      <c r="L188" s="3"/>
      <c r="M188" s="3"/>
      <c r="N188" s="3"/>
      <c r="O188" s="3"/>
      <c r="P188" s="3"/>
      <c r="Q188" s="3"/>
      <c r="R188" s="22"/>
      <c r="S188" s="3"/>
      <c r="T188"/>
      <c r="U188" s="3"/>
      <c r="V188" s="3"/>
      <c r="W188" s="3"/>
      <c r="X188" s="3"/>
      <c r="Y188" s="3"/>
      <c r="Z188" s="3"/>
      <c r="AA188" s="7" t="s">
        <v>203</v>
      </c>
      <c r="AB188" s="3"/>
      <c r="AC188" s="3"/>
      <c r="IV188"/>
    </row>
    <row r="189" spans="1:256" s="23" customFormat="1" ht="15.75" customHeight="1">
      <c r="A189" s="20"/>
      <c r="B189" s="20"/>
      <c r="C189" s="3" t="s">
        <v>28</v>
      </c>
      <c r="D189" s="3"/>
      <c r="E189" s="3"/>
      <c r="F189" s="3"/>
      <c r="G189"/>
      <c r="H189" s="3" t="s">
        <v>29</v>
      </c>
      <c r="I189"/>
      <c r="J189" s="3"/>
      <c r="K189"/>
      <c r="L189" s="3"/>
      <c r="M189" s="3"/>
      <c r="N189" s="5"/>
      <c r="O189" s="3"/>
      <c r="P189" s="3"/>
      <c r="Q189" s="3"/>
      <c r="R189" s="22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IV189"/>
    </row>
    <row r="190" spans="1:256" s="23" customFormat="1" ht="15.75" customHeight="1">
      <c r="A190"/>
      <c r="B190" s="24"/>
      <c r="C190" s="25"/>
      <c r="D190" s="26"/>
      <c r="E190" s="26"/>
      <c r="F190" s="25"/>
      <c r="G190" s="25"/>
      <c r="H190" s="25"/>
      <c r="I190" s="25"/>
      <c r="J190" s="25" t="s">
        <v>30</v>
      </c>
      <c r="K190" s="27"/>
      <c r="L190" s="25"/>
      <c r="M190" s="25"/>
      <c r="N190" s="25"/>
      <c r="O190" s="25"/>
      <c r="P190" s="25"/>
      <c r="Q190" s="3"/>
      <c r="R190" s="28" t="s">
        <v>31</v>
      </c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IV190"/>
    </row>
    <row r="191" spans="1:256" s="23" customFormat="1" ht="15.75" customHeight="1">
      <c r="A191" s="29" t="s">
        <v>32</v>
      </c>
      <c r="B191" s="30" t="s">
        <v>33</v>
      </c>
      <c r="C191" s="31" t="s">
        <v>34</v>
      </c>
      <c r="D191" s="32"/>
      <c r="E191" s="33"/>
      <c r="F191" s="33"/>
      <c r="G191" s="33"/>
      <c r="H191" s="33"/>
      <c r="I191" s="34"/>
      <c r="J191" s="34"/>
      <c r="K191" s="35"/>
      <c r="L191" s="36" t="s">
        <v>144</v>
      </c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7" t="s">
        <v>36</v>
      </c>
      <c r="IV191"/>
    </row>
    <row r="192" spans="1:256" s="23" customFormat="1" ht="15.75" customHeight="1">
      <c r="A192" s="38"/>
      <c r="B192" s="25"/>
      <c r="C192" s="39"/>
      <c r="D192" s="40" t="s">
        <v>37</v>
      </c>
      <c r="E192" s="41" t="s">
        <v>39</v>
      </c>
      <c r="F192" s="41" t="s">
        <v>41</v>
      </c>
      <c r="G192" s="41" t="s">
        <v>44</v>
      </c>
      <c r="H192" s="41" t="s">
        <v>45</v>
      </c>
      <c r="I192" s="41" t="s">
        <v>107</v>
      </c>
      <c r="J192" s="41" t="s">
        <v>108</v>
      </c>
      <c r="K192" s="41" t="s">
        <v>110</v>
      </c>
      <c r="L192" s="41" t="s">
        <v>111</v>
      </c>
      <c r="M192" s="41" t="s">
        <v>115</v>
      </c>
      <c r="N192" s="41" t="s">
        <v>145</v>
      </c>
      <c r="O192" s="41" t="s">
        <v>116</v>
      </c>
      <c r="P192" s="41" t="s">
        <v>204</v>
      </c>
      <c r="Q192" s="41" t="s">
        <v>117</v>
      </c>
      <c r="R192" s="41" t="s">
        <v>118</v>
      </c>
      <c r="S192" s="41" t="s">
        <v>205</v>
      </c>
      <c r="T192" s="41" t="s">
        <v>206</v>
      </c>
      <c r="U192" s="41"/>
      <c r="V192" s="41"/>
      <c r="W192" s="41"/>
      <c r="X192" s="41"/>
      <c r="Y192" s="41"/>
      <c r="Z192" s="41"/>
      <c r="AA192" s="41"/>
      <c r="AB192" s="41" t="s">
        <v>46</v>
      </c>
      <c r="AC192" s="42" t="s">
        <v>47</v>
      </c>
      <c r="IV192"/>
    </row>
    <row r="193" spans="1:256" s="23" customFormat="1" ht="15.75" customHeight="1">
      <c r="A193" s="43"/>
      <c r="B193" s="44"/>
      <c r="C193" s="44"/>
      <c r="D193" s="45"/>
      <c r="E193" s="45"/>
      <c r="F193" s="45"/>
      <c r="G193" s="45"/>
      <c r="H193" s="46" t="s">
        <v>17</v>
      </c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7"/>
      <c r="IV193"/>
    </row>
    <row r="194" spans="1:256" s="23" customFormat="1" ht="24.75">
      <c r="A194" s="51">
        <f>SUM(A184,1)</f>
        <v>90</v>
      </c>
      <c r="B194" s="49">
        <v>20600</v>
      </c>
      <c r="C194" s="144" t="s">
        <v>207</v>
      </c>
      <c r="D194" s="145"/>
      <c r="E194" s="54"/>
      <c r="F194" s="53" t="s">
        <v>37</v>
      </c>
      <c r="G194" s="53"/>
      <c r="H194" s="53" t="s">
        <v>37</v>
      </c>
      <c r="I194" s="53" t="s">
        <v>37</v>
      </c>
      <c r="J194" s="53" t="s">
        <v>37</v>
      </c>
      <c r="K194" s="53" t="s">
        <v>37</v>
      </c>
      <c r="L194" s="53" t="s">
        <v>37</v>
      </c>
      <c r="M194" s="61"/>
      <c r="N194" s="60"/>
      <c r="O194" s="61"/>
      <c r="P194" s="60"/>
      <c r="Q194" s="60"/>
      <c r="R194" s="60"/>
      <c r="S194" s="60"/>
      <c r="T194" s="60"/>
      <c r="U194" s="60" t="s">
        <v>37</v>
      </c>
      <c r="V194" s="60" t="s">
        <v>37</v>
      </c>
      <c r="W194" s="60" t="s">
        <v>37</v>
      </c>
      <c r="X194" s="60" t="s">
        <v>37</v>
      </c>
      <c r="Y194" s="60" t="s">
        <v>37</v>
      </c>
      <c r="Z194" s="60" t="s">
        <v>37</v>
      </c>
      <c r="AA194" s="60"/>
      <c r="AB194" s="61"/>
      <c r="AC194" s="55">
        <f aca="true" t="shared" si="12" ref="AC194:AC205">IF(0,"",SUM(D194:AB194))</f>
        <v>0</v>
      </c>
      <c r="IV194"/>
    </row>
    <row r="195" spans="1:256" s="23" customFormat="1" ht="15.75" customHeight="1">
      <c r="A195" s="58">
        <f>SUM(A194,1)</f>
        <v>91</v>
      </c>
      <c r="B195" s="62">
        <v>21500</v>
      </c>
      <c r="C195" s="146" t="s">
        <v>208</v>
      </c>
      <c r="D195" s="147"/>
      <c r="E195" s="148"/>
      <c r="F195" s="149" t="s">
        <v>37</v>
      </c>
      <c r="G195" s="150"/>
      <c r="H195" s="148"/>
      <c r="I195" s="149" t="s">
        <v>37</v>
      </c>
      <c r="J195" s="149" t="s">
        <v>37</v>
      </c>
      <c r="K195" s="149" t="s">
        <v>37</v>
      </c>
      <c r="L195" s="149" t="s">
        <v>37</v>
      </c>
      <c r="M195" s="148"/>
      <c r="N195" s="150"/>
      <c r="O195" s="148"/>
      <c r="P195" s="150"/>
      <c r="Q195" s="150"/>
      <c r="R195" s="150"/>
      <c r="S195" s="60"/>
      <c r="T195" s="60"/>
      <c r="U195" s="60" t="s">
        <v>37</v>
      </c>
      <c r="V195" s="60" t="s">
        <v>37</v>
      </c>
      <c r="W195" s="60" t="s">
        <v>37</v>
      </c>
      <c r="X195" s="60" t="s">
        <v>37</v>
      </c>
      <c r="Y195" s="60" t="s">
        <v>37</v>
      </c>
      <c r="Z195" s="60" t="s">
        <v>37</v>
      </c>
      <c r="AA195" s="150"/>
      <c r="AB195" s="148"/>
      <c r="AC195" s="55">
        <f t="shared" si="12"/>
        <v>0</v>
      </c>
      <c r="IV195"/>
    </row>
    <row r="196" spans="1:256" s="23" customFormat="1" ht="15.75" customHeight="1">
      <c r="A196" s="58">
        <f>SUM(A195,1)</f>
        <v>92</v>
      </c>
      <c r="B196" s="62">
        <v>21100</v>
      </c>
      <c r="C196" s="151" t="s">
        <v>209</v>
      </c>
      <c r="D196" s="152"/>
      <c r="E196" s="86"/>
      <c r="F196" s="60" t="s">
        <v>37</v>
      </c>
      <c r="G196" s="87"/>
      <c r="H196" s="86"/>
      <c r="I196" s="60" t="s">
        <v>37</v>
      </c>
      <c r="J196" s="60" t="s">
        <v>37</v>
      </c>
      <c r="K196" s="60" t="s">
        <v>37</v>
      </c>
      <c r="L196" s="60" t="s">
        <v>37</v>
      </c>
      <c r="M196" s="86"/>
      <c r="N196" s="87"/>
      <c r="O196" s="86"/>
      <c r="P196" s="87"/>
      <c r="Q196" s="87"/>
      <c r="R196" s="87"/>
      <c r="S196" s="60"/>
      <c r="T196" s="60"/>
      <c r="U196" s="60" t="s">
        <v>37</v>
      </c>
      <c r="V196" s="60" t="s">
        <v>37</v>
      </c>
      <c r="W196" s="60" t="s">
        <v>37</v>
      </c>
      <c r="X196" s="60" t="s">
        <v>37</v>
      </c>
      <c r="Y196" s="60" t="s">
        <v>37</v>
      </c>
      <c r="Z196" s="60" t="s">
        <v>37</v>
      </c>
      <c r="AA196" s="87"/>
      <c r="AB196" s="86"/>
      <c r="AC196" s="55">
        <f t="shared" si="12"/>
        <v>0</v>
      </c>
      <c r="IV196"/>
    </row>
    <row r="197" spans="1:256" s="23" customFormat="1" ht="15.75" customHeight="1">
      <c r="A197" s="58">
        <f>SUM(A196,1)</f>
        <v>93</v>
      </c>
      <c r="B197" s="62">
        <v>21200</v>
      </c>
      <c r="C197" s="153" t="s">
        <v>210</v>
      </c>
      <c r="D197" s="147"/>
      <c r="E197" s="61"/>
      <c r="F197" s="60" t="s">
        <v>37</v>
      </c>
      <c r="G197" s="60"/>
      <c r="H197" s="61"/>
      <c r="I197" s="60" t="s">
        <v>37</v>
      </c>
      <c r="J197" s="60" t="s">
        <v>37</v>
      </c>
      <c r="K197" s="60" t="s">
        <v>37</v>
      </c>
      <c r="L197" s="60" t="s">
        <v>37</v>
      </c>
      <c r="M197" s="61"/>
      <c r="N197" s="60"/>
      <c r="O197" s="61"/>
      <c r="P197" s="60"/>
      <c r="Q197" s="60"/>
      <c r="R197" s="60"/>
      <c r="S197" s="60"/>
      <c r="T197" s="60"/>
      <c r="U197" s="60" t="s">
        <v>37</v>
      </c>
      <c r="V197" s="60" t="s">
        <v>37</v>
      </c>
      <c r="W197" s="60" t="s">
        <v>37</v>
      </c>
      <c r="X197" s="60" t="s">
        <v>37</v>
      </c>
      <c r="Y197" s="60" t="s">
        <v>37</v>
      </c>
      <c r="Z197" s="60" t="s">
        <v>37</v>
      </c>
      <c r="AA197" s="60"/>
      <c r="AB197" s="61"/>
      <c r="AC197" s="55">
        <f t="shared" si="12"/>
        <v>0</v>
      </c>
      <c r="IV197"/>
    </row>
    <row r="198" spans="1:256" s="23" customFormat="1" ht="15.75" customHeight="1">
      <c r="A198" s="58">
        <f>SUM(A197,1)</f>
        <v>94</v>
      </c>
      <c r="B198" s="62">
        <v>21000</v>
      </c>
      <c r="C198" s="153" t="s">
        <v>211</v>
      </c>
      <c r="D198" s="147"/>
      <c r="E198" s="61"/>
      <c r="F198" s="60" t="s">
        <v>37</v>
      </c>
      <c r="G198" s="60"/>
      <c r="H198" s="61"/>
      <c r="I198" s="60" t="s">
        <v>37</v>
      </c>
      <c r="J198" s="60" t="s">
        <v>37</v>
      </c>
      <c r="K198" s="60" t="s">
        <v>37</v>
      </c>
      <c r="L198" s="60" t="s">
        <v>37</v>
      </c>
      <c r="M198" s="61"/>
      <c r="N198" s="60"/>
      <c r="O198" s="61"/>
      <c r="P198" s="60"/>
      <c r="Q198" s="60"/>
      <c r="R198" s="60"/>
      <c r="S198" s="60"/>
      <c r="T198" s="60"/>
      <c r="U198" s="60" t="s">
        <v>37</v>
      </c>
      <c r="V198" s="60" t="s">
        <v>37</v>
      </c>
      <c r="W198" s="60" t="s">
        <v>37</v>
      </c>
      <c r="X198" s="60" t="s">
        <v>37</v>
      </c>
      <c r="Y198" s="60" t="s">
        <v>37</v>
      </c>
      <c r="Z198" s="60" t="s">
        <v>37</v>
      </c>
      <c r="AA198" s="60"/>
      <c r="AB198" s="61"/>
      <c r="AC198" s="55">
        <f t="shared" si="12"/>
        <v>0</v>
      </c>
      <c r="IV198"/>
    </row>
    <row r="199" spans="1:256" s="23" customFormat="1" ht="15.75" customHeight="1">
      <c r="A199" s="58">
        <f>SUM(A197,1)</f>
        <v>94</v>
      </c>
      <c r="B199" s="62">
        <v>20200</v>
      </c>
      <c r="C199" s="153" t="s">
        <v>212</v>
      </c>
      <c r="D199" s="147"/>
      <c r="E199" s="61"/>
      <c r="F199" s="60" t="s">
        <v>37</v>
      </c>
      <c r="G199" s="60"/>
      <c r="H199" s="61"/>
      <c r="I199" s="60" t="s">
        <v>37</v>
      </c>
      <c r="J199" s="60" t="s">
        <v>37</v>
      </c>
      <c r="K199" s="60" t="s">
        <v>37</v>
      </c>
      <c r="L199" s="60" t="s">
        <v>37</v>
      </c>
      <c r="M199" s="60"/>
      <c r="N199" s="60"/>
      <c r="O199" s="60"/>
      <c r="P199" s="60" t="s">
        <v>37</v>
      </c>
      <c r="Q199" s="60" t="s">
        <v>37</v>
      </c>
      <c r="R199" s="60"/>
      <c r="S199" s="60"/>
      <c r="T199" s="60"/>
      <c r="U199" s="60" t="s">
        <v>37</v>
      </c>
      <c r="V199" s="60" t="s">
        <v>37</v>
      </c>
      <c r="W199" s="60" t="s">
        <v>37</v>
      </c>
      <c r="X199" s="60" t="s">
        <v>37</v>
      </c>
      <c r="Y199" s="60" t="s">
        <v>37</v>
      </c>
      <c r="Z199" s="60" t="s">
        <v>37</v>
      </c>
      <c r="AA199" s="60"/>
      <c r="AB199" s="61"/>
      <c r="AC199" s="55">
        <f t="shared" si="12"/>
        <v>0</v>
      </c>
      <c r="IV199"/>
    </row>
    <row r="200" spans="1:256" s="23" customFormat="1" ht="15.75" customHeight="1">
      <c r="A200" s="58">
        <f aca="true" t="shared" si="13" ref="A200:A205">SUM(A199,1)</f>
        <v>95</v>
      </c>
      <c r="B200" s="62">
        <v>20300</v>
      </c>
      <c r="C200" s="153" t="s">
        <v>213</v>
      </c>
      <c r="D200" s="147"/>
      <c r="E200" s="61"/>
      <c r="F200" s="60" t="s">
        <v>37</v>
      </c>
      <c r="G200" s="60"/>
      <c r="H200" s="61"/>
      <c r="I200" s="87" t="s">
        <v>37</v>
      </c>
      <c r="J200" s="87" t="s">
        <v>37</v>
      </c>
      <c r="K200" s="87" t="s">
        <v>37</v>
      </c>
      <c r="L200" s="87" t="s">
        <v>37</v>
      </c>
      <c r="M200" s="60"/>
      <c r="N200" s="60"/>
      <c r="O200" s="60"/>
      <c r="P200" s="60" t="s">
        <v>37</v>
      </c>
      <c r="Q200" s="60" t="s">
        <v>37</v>
      </c>
      <c r="R200" s="60"/>
      <c r="S200" s="60"/>
      <c r="T200" s="60"/>
      <c r="U200" s="60" t="s">
        <v>37</v>
      </c>
      <c r="V200" s="60" t="s">
        <v>37</v>
      </c>
      <c r="W200" s="60" t="s">
        <v>37</v>
      </c>
      <c r="X200" s="60" t="s">
        <v>37</v>
      </c>
      <c r="Y200" s="60" t="s">
        <v>37</v>
      </c>
      <c r="Z200" s="60" t="s">
        <v>37</v>
      </c>
      <c r="AA200" s="60"/>
      <c r="AB200" s="61"/>
      <c r="AC200" s="55">
        <f t="shared" si="12"/>
        <v>0</v>
      </c>
      <c r="IV200"/>
    </row>
    <row r="201" spans="1:256" s="23" customFormat="1" ht="15.75" customHeight="1">
      <c r="A201" s="58">
        <f t="shared" si="13"/>
        <v>96</v>
      </c>
      <c r="B201" s="62">
        <v>20900</v>
      </c>
      <c r="C201" s="153" t="s">
        <v>214</v>
      </c>
      <c r="D201" s="147"/>
      <c r="E201" s="61"/>
      <c r="F201" s="87" t="s">
        <v>37</v>
      </c>
      <c r="G201" s="154"/>
      <c r="H201" s="61"/>
      <c r="I201" s="61"/>
      <c r="J201" s="60"/>
      <c r="K201" s="60"/>
      <c r="L201" s="60"/>
      <c r="M201" s="60"/>
      <c r="N201" s="60"/>
      <c r="O201" s="60"/>
      <c r="P201" s="60"/>
      <c r="Q201" s="60" t="s">
        <v>37</v>
      </c>
      <c r="R201" s="60" t="s">
        <v>37</v>
      </c>
      <c r="S201" s="60" t="s">
        <v>37</v>
      </c>
      <c r="T201" s="60" t="s">
        <v>37</v>
      </c>
      <c r="U201" s="60" t="s">
        <v>37</v>
      </c>
      <c r="V201" s="60" t="s">
        <v>37</v>
      </c>
      <c r="W201" s="60" t="s">
        <v>37</v>
      </c>
      <c r="X201" s="60" t="s">
        <v>37</v>
      </c>
      <c r="Y201" s="60" t="s">
        <v>37</v>
      </c>
      <c r="Z201" s="60" t="s">
        <v>37</v>
      </c>
      <c r="AA201" s="60"/>
      <c r="AB201" s="61"/>
      <c r="AC201" s="55">
        <f t="shared" si="12"/>
        <v>0</v>
      </c>
      <c r="IV201"/>
    </row>
    <row r="202" spans="1:256" s="23" customFormat="1" ht="15.75" customHeight="1">
      <c r="A202" s="58">
        <f t="shared" si="13"/>
        <v>97</v>
      </c>
      <c r="B202" s="62">
        <v>22900</v>
      </c>
      <c r="C202" s="153" t="s">
        <v>215</v>
      </c>
      <c r="D202" s="147"/>
      <c r="E202" s="61"/>
      <c r="F202" s="61"/>
      <c r="G202" s="61"/>
      <c r="H202" s="60"/>
      <c r="I202" s="60" t="s">
        <v>37</v>
      </c>
      <c r="J202" s="61"/>
      <c r="K202" s="60" t="s">
        <v>37</v>
      </c>
      <c r="L202" s="60" t="s">
        <v>37</v>
      </c>
      <c r="M202" s="154"/>
      <c r="N202" s="60"/>
      <c r="O202" s="60"/>
      <c r="P202" s="60"/>
      <c r="Q202" s="60"/>
      <c r="R202" s="60"/>
      <c r="S202" s="60"/>
      <c r="T202" s="60"/>
      <c r="U202" s="60" t="s">
        <v>37</v>
      </c>
      <c r="V202" s="60" t="s">
        <v>37</v>
      </c>
      <c r="W202" s="60" t="s">
        <v>37</v>
      </c>
      <c r="X202" s="60" t="s">
        <v>37</v>
      </c>
      <c r="Y202" s="60" t="s">
        <v>37</v>
      </c>
      <c r="Z202" s="60" t="s">
        <v>37</v>
      </c>
      <c r="AA202" s="60"/>
      <c r="AB202" s="60"/>
      <c r="AC202" s="55">
        <f t="shared" si="12"/>
        <v>0</v>
      </c>
      <c r="IV202"/>
    </row>
    <row r="203" spans="1:256" s="23" customFormat="1" ht="15.75" customHeight="1">
      <c r="A203" s="58">
        <f t="shared" si="13"/>
        <v>98</v>
      </c>
      <c r="B203" s="62">
        <v>23000</v>
      </c>
      <c r="C203" s="153" t="s">
        <v>216</v>
      </c>
      <c r="D203" s="147"/>
      <c r="E203" s="61"/>
      <c r="F203" s="61"/>
      <c r="G203" s="61"/>
      <c r="H203" s="60"/>
      <c r="I203" s="60" t="s">
        <v>37</v>
      </c>
      <c r="J203" s="61"/>
      <c r="K203" s="60" t="s">
        <v>37</v>
      </c>
      <c r="L203" s="60" t="s">
        <v>37</v>
      </c>
      <c r="M203" s="154"/>
      <c r="N203" s="60"/>
      <c r="O203" s="60"/>
      <c r="P203" s="60"/>
      <c r="Q203" s="60"/>
      <c r="R203" s="60"/>
      <c r="S203" s="60"/>
      <c r="T203" s="60"/>
      <c r="U203" s="60" t="s">
        <v>37</v>
      </c>
      <c r="V203" s="60" t="s">
        <v>37</v>
      </c>
      <c r="W203" s="60" t="s">
        <v>37</v>
      </c>
      <c r="X203" s="60" t="s">
        <v>37</v>
      </c>
      <c r="Y203" s="60" t="s">
        <v>37</v>
      </c>
      <c r="Z203" s="60" t="s">
        <v>37</v>
      </c>
      <c r="AA203" s="60"/>
      <c r="AB203" s="60"/>
      <c r="AC203" s="155">
        <f t="shared" si="12"/>
        <v>0</v>
      </c>
      <c r="IV203"/>
    </row>
    <row r="204" spans="1:256" s="23" customFormat="1" ht="15.75" customHeight="1">
      <c r="A204" s="58">
        <f t="shared" si="13"/>
        <v>99</v>
      </c>
      <c r="B204" s="62">
        <v>20100</v>
      </c>
      <c r="C204" s="153" t="s">
        <v>217</v>
      </c>
      <c r="D204" s="147"/>
      <c r="E204" s="61"/>
      <c r="F204" s="60" t="s">
        <v>37</v>
      </c>
      <c r="G204" s="60" t="s">
        <v>37</v>
      </c>
      <c r="H204" s="60" t="s">
        <v>37</v>
      </c>
      <c r="I204" s="60" t="s">
        <v>37</v>
      </c>
      <c r="J204" s="60" t="s">
        <v>37</v>
      </c>
      <c r="K204" s="60" t="s">
        <v>37</v>
      </c>
      <c r="L204" s="60" t="s">
        <v>37</v>
      </c>
      <c r="M204" s="60"/>
      <c r="N204" s="60"/>
      <c r="O204" s="60"/>
      <c r="P204" s="60" t="s">
        <v>37</v>
      </c>
      <c r="Q204" s="60" t="s">
        <v>37</v>
      </c>
      <c r="R204" s="60" t="s">
        <v>37</v>
      </c>
      <c r="S204" s="60"/>
      <c r="T204" s="60"/>
      <c r="U204" s="60" t="s">
        <v>37</v>
      </c>
      <c r="V204" s="60" t="s">
        <v>37</v>
      </c>
      <c r="W204" s="60" t="s">
        <v>37</v>
      </c>
      <c r="X204" s="60" t="s">
        <v>37</v>
      </c>
      <c r="Y204" s="60" t="s">
        <v>37</v>
      </c>
      <c r="Z204" s="60" t="s">
        <v>37</v>
      </c>
      <c r="AA204" s="60"/>
      <c r="AB204" s="61"/>
      <c r="AC204" s="55">
        <f t="shared" si="12"/>
        <v>0</v>
      </c>
      <c r="IV204"/>
    </row>
    <row r="205" spans="1:256" s="23" customFormat="1" ht="15.75" customHeight="1">
      <c r="A205" s="58">
        <f t="shared" si="13"/>
        <v>100</v>
      </c>
      <c r="B205" s="62">
        <v>20000</v>
      </c>
      <c r="C205" s="153" t="s">
        <v>218</v>
      </c>
      <c r="D205" s="156"/>
      <c r="E205" s="90"/>
      <c r="F205" s="76" t="s">
        <v>37</v>
      </c>
      <c r="G205" s="76" t="s">
        <v>37</v>
      </c>
      <c r="H205" s="76" t="s">
        <v>37</v>
      </c>
      <c r="I205" s="76" t="s">
        <v>37</v>
      </c>
      <c r="J205" s="76" t="s">
        <v>37</v>
      </c>
      <c r="K205" s="76" t="s">
        <v>37</v>
      </c>
      <c r="L205" s="76" t="s">
        <v>37</v>
      </c>
      <c r="M205" s="60"/>
      <c r="N205" s="60"/>
      <c r="O205" s="60"/>
      <c r="P205" s="60" t="s">
        <v>37</v>
      </c>
      <c r="Q205" s="60" t="s">
        <v>37</v>
      </c>
      <c r="R205" s="60" t="s">
        <v>37</v>
      </c>
      <c r="S205" s="60"/>
      <c r="T205" s="60"/>
      <c r="U205" s="60" t="s">
        <v>37</v>
      </c>
      <c r="V205" s="60" t="s">
        <v>37</v>
      </c>
      <c r="W205" s="60" t="s">
        <v>37</v>
      </c>
      <c r="X205" s="60" t="s">
        <v>37</v>
      </c>
      <c r="Y205" s="60" t="s">
        <v>37</v>
      </c>
      <c r="Z205" s="60" t="s">
        <v>37</v>
      </c>
      <c r="AA205" s="60"/>
      <c r="AB205" s="61"/>
      <c r="AC205" s="55">
        <f t="shared" si="12"/>
        <v>0</v>
      </c>
      <c r="IV205"/>
    </row>
    <row r="206" spans="1:256" s="23" customFormat="1" ht="15.75" customHeight="1">
      <c r="A206" s="157"/>
      <c r="B206" s="117" t="s">
        <v>155</v>
      </c>
      <c r="C206" s="21" t="s">
        <v>156</v>
      </c>
      <c r="D206" s="158" t="s">
        <v>157</v>
      </c>
      <c r="E206" s="159" t="s">
        <v>158</v>
      </c>
      <c r="F206" s="160" t="s">
        <v>159</v>
      </c>
      <c r="G206" s="159" t="s">
        <v>160</v>
      </c>
      <c r="H206" s="160" t="s">
        <v>219</v>
      </c>
      <c r="I206" s="159">
        <v>51</v>
      </c>
      <c r="J206" s="160">
        <v>61</v>
      </c>
      <c r="K206" s="159">
        <v>71</v>
      </c>
      <c r="L206" s="161">
        <v>81</v>
      </c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3"/>
      <c r="Y206" s="163"/>
      <c r="Z206" s="101"/>
      <c r="AA206" s="101"/>
      <c r="AB206" s="164" t="s">
        <v>165</v>
      </c>
      <c r="AC206" s="55"/>
      <c r="IV206"/>
    </row>
    <row r="207" spans="1:256" s="23" customFormat="1" ht="15.75" customHeight="1">
      <c r="A207" s="58">
        <f>SUM(A205,1)</f>
        <v>101</v>
      </c>
      <c r="B207" s="121" t="s">
        <v>220</v>
      </c>
      <c r="C207" s="165" t="s">
        <v>221</v>
      </c>
      <c r="D207" s="166"/>
      <c r="E207" s="167"/>
      <c r="F207" s="168"/>
      <c r="G207" s="104"/>
      <c r="H207" s="168"/>
      <c r="I207" s="104"/>
      <c r="J207" s="168"/>
      <c r="K207" s="104"/>
      <c r="L207" s="169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70"/>
      <c r="AC207" s="55">
        <f>IF(0,"",SUM(D207:AB207))</f>
        <v>0</v>
      </c>
      <c r="IV207"/>
    </row>
    <row r="208" spans="1:256" s="23" customFormat="1" ht="15.75" customHeight="1">
      <c r="A208" s="58">
        <f>SUM(A207,1)</f>
        <v>102</v>
      </c>
      <c r="B208" s="171" t="s">
        <v>222</v>
      </c>
      <c r="C208" s="153" t="s">
        <v>223</v>
      </c>
      <c r="D208" s="129"/>
      <c r="E208" s="130"/>
      <c r="F208" s="138"/>
      <c r="G208" s="131"/>
      <c r="H208" s="138"/>
      <c r="I208" s="131"/>
      <c r="J208" s="138"/>
      <c r="K208" s="131"/>
      <c r="L208" s="172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70"/>
      <c r="AC208" s="55">
        <f>IF(0,"",SUM(D208:AB208))</f>
        <v>0</v>
      </c>
      <c r="IV208"/>
    </row>
    <row r="209" spans="1:256" s="23" customFormat="1" ht="15.75" customHeight="1">
      <c r="A209" s="43"/>
      <c r="B209" s="80"/>
      <c r="C209" s="44"/>
      <c r="D209" s="70"/>
      <c r="E209" s="70"/>
      <c r="F209" s="70"/>
      <c r="G209" s="70"/>
      <c r="H209" s="46" t="s">
        <v>18</v>
      </c>
      <c r="I209" s="70"/>
      <c r="J209" s="70"/>
      <c r="K209" s="68"/>
      <c r="L209" s="69"/>
      <c r="M209" s="68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81"/>
      <c r="IV209"/>
    </row>
    <row r="210" spans="1:256" s="23" customFormat="1" ht="15.75" customHeight="1">
      <c r="A210" s="51">
        <f>SUM(A208,1)</f>
        <v>103</v>
      </c>
      <c r="B210" s="62">
        <v>20400</v>
      </c>
      <c r="C210" s="63" t="s">
        <v>224</v>
      </c>
      <c r="D210" s="145"/>
      <c r="E210" s="53" t="s">
        <v>37</v>
      </c>
      <c r="F210" s="53" t="s">
        <v>37</v>
      </c>
      <c r="G210" s="53" t="s">
        <v>37</v>
      </c>
      <c r="H210" s="53" t="s">
        <v>37</v>
      </c>
      <c r="I210" s="53" t="s">
        <v>37</v>
      </c>
      <c r="J210" s="53" t="s">
        <v>37</v>
      </c>
      <c r="K210" s="53" t="s">
        <v>37</v>
      </c>
      <c r="L210" s="53" t="s">
        <v>37</v>
      </c>
      <c r="M210" s="53" t="s">
        <v>37</v>
      </c>
      <c r="N210" s="53" t="s">
        <v>37</v>
      </c>
      <c r="O210" s="53" t="s">
        <v>37</v>
      </c>
      <c r="P210" s="53" t="s">
        <v>37</v>
      </c>
      <c r="Q210" s="53" t="s">
        <v>37</v>
      </c>
      <c r="R210" s="53" t="s">
        <v>37</v>
      </c>
      <c r="S210" s="53" t="s">
        <v>37</v>
      </c>
      <c r="T210" s="53" t="s">
        <v>37</v>
      </c>
      <c r="U210" s="53" t="s">
        <v>37</v>
      </c>
      <c r="V210" s="53" t="s">
        <v>37</v>
      </c>
      <c r="W210" s="53" t="s">
        <v>37</v>
      </c>
      <c r="X210" s="53" t="s">
        <v>37</v>
      </c>
      <c r="Y210" s="53" t="s">
        <v>37</v>
      </c>
      <c r="Z210" s="53" t="s">
        <v>37</v>
      </c>
      <c r="AA210" s="53"/>
      <c r="AB210" s="53"/>
      <c r="AC210" s="55">
        <f>IF(0,"",SUM(D210:AB210))</f>
        <v>0</v>
      </c>
      <c r="IV210"/>
    </row>
    <row r="211" spans="1:256" s="23" customFormat="1" ht="15.75" customHeight="1">
      <c r="A211" s="58">
        <f>SUM(A210,1)</f>
        <v>104</v>
      </c>
      <c r="B211" s="62">
        <v>23500</v>
      </c>
      <c r="C211" s="63" t="s">
        <v>225</v>
      </c>
      <c r="D211" s="147"/>
      <c r="E211" s="60" t="s">
        <v>37</v>
      </c>
      <c r="F211" s="60" t="s">
        <v>37</v>
      </c>
      <c r="G211" s="60" t="s">
        <v>37</v>
      </c>
      <c r="H211" s="60" t="s">
        <v>37</v>
      </c>
      <c r="I211" s="60" t="s">
        <v>37</v>
      </c>
      <c r="J211" s="60" t="s">
        <v>37</v>
      </c>
      <c r="K211" s="60" t="s">
        <v>37</v>
      </c>
      <c r="L211" s="60" t="s">
        <v>37</v>
      </c>
      <c r="M211" s="60" t="s">
        <v>37</v>
      </c>
      <c r="N211" s="60" t="s">
        <v>37</v>
      </c>
      <c r="O211" s="60" t="s">
        <v>37</v>
      </c>
      <c r="P211" s="60" t="s">
        <v>37</v>
      </c>
      <c r="Q211" s="60" t="s">
        <v>37</v>
      </c>
      <c r="R211" s="60" t="s">
        <v>37</v>
      </c>
      <c r="S211" s="60" t="s">
        <v>37</v>
      </c>
      <c r="T211" s="60" t="s">
        <v>37</v>
      </c>
      <c r="U211" s="60" t="s">
        <v>37</v>
      </c>
      <c r="V211" s="60" t="s">
        <v>37</v>
      </c>
      <c r="W211" s="60" t="s">
        <v>37</v>
      </c>
      <c r="X211" s="60" t="s">
        <v>37</v>
      </c>
      <c r="Y211" s="60" t="s">
        <v>37</v>
      </c>
      <c r="Z211" s="60" t="s">
        <v>37</v>
      </c>
      <c r="AA211" s="60"/>
      <c r="AB211" s="60"/>
      <c r="AC211" s="55">
        <f>IF(0,"",SUM(D211:AB211))</f>
        <v>0</v>
      </c>
      <c r="IV211"/>
    </row>
    <row r="212" spans="1:256" s="23" customFormat="1" ht="15.75" customHeight="1">
      <c r="A212" s="58">
        <f>SUM(A211,1)</f>
        <v>105</v>
      </c>
      <c r="B212" s="62">
        <v>20500</v>
      </c>
      <c r="C212" s="65" t="s">
        <v>226</v>
      </c>
      <c r="D212" s="147"/>
      <c r="E212" s="60" t="s">
        <v>37</v>
      </c>
      <c r="F212" s="60" t="s">
        <v>37</v>
      </c>
      <c r="G212" s="60" t="s">
        <v>37</v>
      </c>
      <c r="H212" s="60" t="s">
        <v>37</v>
      </c>
      <c r="I212" s="60" t="s">
        <v>37</v>
      </c>
      <c r="J212" s="60" t="s">
        <v>37</v>
      </c>
      <c r="K212" s="60" t="s">
        <v>37</v>
      </c>
      <c r="L212" s="60" t="s">
        <v>37</v>
      </c>
      <c r="M212" s="60" t="s">
        <v>37</v>
      </c>
      <c r="N212" s="60" t="s">
        <v>37</v>
      </c>
      <c r="O212" s="60" t="s">
        <v>37</v>
      </c>
      <c r="P212" s="60" t="s">
        <v>37</v>
      </c>
      <c r="Q212" s="60" t="s">
        <v>37</v>
      </c>
      <c r="R212" s="60" t="s">
        <v>37</v>
      </c>
      <c r="S212" s="60" t="s">
        <v>37</v>
      </c>
      <c r="T212" s="60" t="s">
        <v>37</v>
      </c>
      <c r="U212" s="60" t="s">
        <v>37</v>
      </c>
      <c r="V212" s="60" t="s">
        <v>37</v>
      </c>
      <c r="W212" s="60" t="s">
        <v>37</v>
      </c>
      <c r="X212" s="60" t="s">
        <v>37</v>
      </c>
      <c r="Y212" s="60" t="s">
        <v>37</v>
      </c>
      <c r="Z212" s="60" t="s">
        <v>37</v>
      </c>
      <c r="AA212" s="60"/>
      <c r="AB212" s="60"/>
      <c r="AC212" s="55">
        <f>IF(0,"",SUM(D212:AB212))</f>
        <v>0</v>
      </c>
      <c r="IV212"/>
    </row>
    <row r="213" spans="1:256" s="23" customFormat="1" ht="15.75" customHeight="1">
      <c r="A213" s="58">
        <f>SUM(A212,1)</f>
        <v>106</v>
      </c>
      <c r="B213" s="62">
        <v>23600</v>
      </c>
      <c r="C213" s="65" t="s">
        <v>227</v>
      </c>
      <c r="D213" s="147"/>
      <c r="E213" s="60" t="s">
        <v>37</v>
      </c>
      <c r="F213" s="60" t="s">
        <v>37</v>
      </c>
      <c r="G213" s="60" t="s">
        <v>37</v>
      </c>
      <c r="H213" s="60" t="s">
        <v>37</v>
      </c>
      <c r="I213" s="60" t="s">
        <v>37</v>
      </c>
      <c r="J213" s="60" t="s">
        <v>37</v>
      </c>
      <c r="K213" s="60" t="s">
        <v>37</v>
      </c>
      <c r="L213" s="60" t="s">
        <v>37</v>
      </c>
      <c r="M213" s="60" t="s">
        <v>37</v>
      </c>
      <c r="N213" s="60" t="s">
        <v>37</v>
      </c>
      <c r="O213" s="60" t="s">
        <v>37</v>
      </c>
      <c r="P213" s="60" t="s">
        <v>37</v>
      </c>
      <c r="Q213" s="60" t="s">
        <v>37</v>
      </c>
      <c r="R213" s="60" t="s">
        <v>37</v>
      </c>
      <c r="S213" s="60" t="s">
        <v>37</v>
      </c>
      <c r="T213" s="60" t="s">
        <v>37</v>
      </c>
      <c r="U213" s="60" t="s">
        <v>37</v>
      </c>
      <c r="V213" s="60" t="s">
        <v>37</v>
      </c>
      <c r="W213" s="60" t="s">
        <v>37</v>
      </c>
      <c r="X213" s="60" t="s">
        <v>37</v>
      </c>
      <c r="Y213" s="60" t="s">
        <v>37</v>
      </c>
      <c r="Z213" s="60" t="s">
        <v>37</v>
      </c>
      <c r="AA213" s="60"/>
      <c r="AB213" s="60"/>
      <c r="AC213" s="55">
        <f>IF(0,"",SUM(D213:AB213))</f>
        <v>0</v>
      </c>
      <c r="IV213"/>
    </row>
    <row r="214" spans="1:256" s="23" customFormat="1" ht="15.75" customHeight="1">
      <c r="A214" s="74">
        <f>SUM(A213,1)</f>
        <v>107</v>
      </c>
      <c r="B214" s="72">
        <v>20800</v>
      </c>
      <c r="C214" s="73" t="s">
        <v>228</v>
      </c>
      <c r="D214" s="156"/>
      <c r="E214" s="76" t="s">
        <v>37</v>
      </c>
      <c r="F214" s="76" t="s">
        <v>37</v>
      </c>
      <c r="G214" s="76" t="s">
        <v>37</v>
      </c>
      <c r="H214" s="76" t="s">
        <v>37</v>
      </c>
      <c r="I214" s="76" t="s">
        <v>37</v>
      </c>
      <c r="J214" s="76" t="s">
        <v>37</v>
      </c>
      <c r="K214" s="76" t="s">
        <v>37</v>
      </c>
      <c r="L214" s="76" t="s">
        <v>37</v>
      </c>
      <c r="M214" s="76" t="s">
        <v>37</v>
      </c>
      <c r="N214" s="76" t="s">
        <v>37</v>
      </c>
      <c r="O214" s="76" t="s">
        <v>37</v>
      </c>
      <c r="P214" s="76" t="s">
        <v>37</v>
      </c>
      <c r="Q214" s="76" t="s">
        <v>37</v>
      </c>
      <c r="R214" s="76" t="s">
        <v>37</v>
      </c>
      <c r="S214" s="76" t="s">
        <v>37</v>
      </c>
      <c r="T214" s="76" t="s">
        <v>37</v>
      </c>
      <c r="U214" s="76" t="s">
        <v>37</v>
      </c>
      <c r="V214" s="76" t="s">
        <v>37</v>
      </c>
      <c r="W214" s="76" t="s">
        <v>37</v>
      </c>
      <c r="X214" s="76" t="s">
        <v>37</v>
      </c>
      <c r="Y214" s="76" t="s">
        <v>37</v>
      </c>
      <c r="Z214" s="76" t="s">
        <v>37</v>
      </c>
      <c r="AA214" s="76"/>
      <c r="AB214" s="76"/>
      <c r="AC214" s="55">
        <f>IF(0,"",SUM(D214:AB214))</f>
        <v>0</v>
      </c>
      <c r="IV214"/>
    </row>
    <row r="215" spans="1:256" s="173" customFormat="1" ht="15">
      <c r="A215" s="5"/>
      <c r="B215" s="5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IV215"/>
    </row>
    <row r="216" spans="1:256" s="173" customFormat="1" ht="15">
      <c r="A216" s="174" t="s">
        <v>229</v>
      </c>
      <c r="B216" s="5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IV216"/>
    </row>
    <row r="217" spans="1:256" s="173" customFormat="1" ht="15">
      <c r="A217" s="175" t="s">
        <v>230</v>
      </c>
      <c r="B217" s="5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IV217"/>
    </row>
    <row r="218" spans="1:256" s="173" customFormat="1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IV218"/>
    </row>
    <row r="219" spans="1:256" s="35" customFormat="1" ht="15">
      <c r="A219" s="16"/>
      <c r="B219" s="16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IV219"/>
    </row>
    <row r="220" spans="1:256" s="173" customFormat="1" ht="15">
      <c r="A220" s="17"/>
      <c r="B220" s="17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IV220"/>
    </row>
    <row r="221" spans="1:256" s="173" customFormat="1" ht="15">
      <c r="A221" s="5"/>
      <c r="B221" s="5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IV221"/>
    </row>
    <row r="222" spans="1:256" s="173" customFormat="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IV222"/>
    </row>
    <row r="223" spans="1:256" s="173" customFormat="1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IV223"/>
    </row>
    <row r="224" spans="1:256" s="9" customFormat="1" ht="15">
      <c r="A224" s="78"/>
      <c r="B224" s="78"/>
      <c r="C224" s="34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  <c r="X224" s="93"/>
      <c r="Y224" s="93"/>
      <c r="Z224" s="93"/>
      <c r="AA224" s="93"/>
      <c r="AB224" s="93"/>
      <c r="AC224" s="34"/>
      <c r="DD224" s="173"/>
      <c r="IV224"/>
    </row>
    <row r="225" spans="1:256" s="9" customFormat="1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DD225" s="173"/>
      <c r="IV225"/>
    </row>
    <row r="226" spans="1:256" s="9" customFormat="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DD226" s="173"/>
      <c r="IV226"/>
    </row>
    <row r="227" spans="1:256" s="9" customFormat="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DD227" s="173"/>
      <c r="IV227"/>
    </row>
    <row r="228" spans="1:256" s="9" customFormat="1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DD228" s="173"/>
      <c r="IV228"/>
    </row>
    <row r="229" spans="1:256" s="9" customFormat="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DD229" s="173"/>
      <c r="IV229"/>
    </row>
    <row r="230" spans="1:256" s="9" customFormat="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DD230" s="173"/>
      <c r="IV230"/>
    </row>
    <row r="231" spans="1:256" s="9" customFormat="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DD231" s="173"/>
      <c r="IV231"/>
    </row>
    <row r="232" spans="1:256" s="9" customFormat="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DD232" s="173"/>
      <c r="IV232"/>
    </row>
    <row r="233" spans="1:256" s="9" customFormat="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DD233" s="173"/>
      <c r="IV233"/>
    </row>
    <row r="234" spans="1:256" s="9" customFormat="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DD234" s="173"/>
      <c r="IV234"/>
    </row>
    <row r="235" spans="1:256" s="9" customFormat="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DD235" s="173"/>
      <c r="IV235"/>
    </row>
    <row r="236" spans="1:256" s="9" customFormat="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DD236" s="173"/>
      <c r="IV236"/>
    </row>
    <row r="237" spans="1:256" s="9" customFormat="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DD237" s="173"/>
      <c r="IV237"/>
    </row>
    <row r="238" spans="1:256" s="9" customFormat="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DD238" s="173"/>
      <c r="IV238"/>
    </row>
    <row r="239" spans="1:256" s="9" customFormat="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DD239" s="173"/>
      <c r="IV239"/>
    </row>
    <row r="240" spans="1:256" s="9" customFormat="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DD240" s="173"/>
      <c r="IV240"/>
    </row>
    <row r="241" spans="1:256" s="9" customFormat="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DD241" s="173"/>
      <c r="IV241"/>
    </row>
    <row r="242" spans="1:256" s="9" customFormat="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DD242" s="173"/>
      <c r="IV242"/>
    </row>
    <row r="243" spans="1:256" s="9" customFormat="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DD243" s="173"/>
      <c r="IV243"/>
    </row>
    <row r="244" spans="1:256" s="9" customFormat="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DD244" s="173"/>
      <c r="IV244"/>
    </row>
    <row r="245" spans="1:256" s="9" customFormat="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DD245" s="173"/>
      <c r="IV245"/>
    </row>
    <row r="246" spans="1:256" s="9" customFormat="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DD246" s="173"/>
      <c r="IV246"/>
    </row>
    <row r="247" spans="1:256" s="9" customFormat="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DD247" s="173"/>
      <c r="IV247"/>
    </row>
    <row r="248" spans="1:256" s="9" customFormat="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DD248" s="173"/>
      <c r="IV248"/>
    </row>
    <row r="249" spans="1:256" s="9" customFormat="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DD249" s="173"/>
      <c r="IV249"/>
    </row>
    <row r="250" spans="1:256" s="9" customFormat="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DD250" s="173"/>
      <c r="IV250"/>
    </row>
    <row r="251" spans="1:256" s="9" customFormat="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DD251" s="173"/>
      <c r="IV251"/>
    </row>
    <row r="252" spans="1:256" s="9" customFormat="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DD252" s="173"/>
      <c r="IV252"/>
    </row>
    <row r="253" spans="1:256" s="9" customFormat="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DD253" s="173"/>
      <c r="IV253"/>
    </row>
    <row r="254" spans="1:256" s="9" customFormat="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DD254" s="173"/>
      <c r="IV254"/>
    </row>
    <row r="255" spans="1:256" s="9" customFormat="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DD255" s="173"/>
      <c r="IV255"/>
    </row>
    <row r="256" spans="1:256" s="9" customFormat="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DD256" s="173"/>
      <c r="IV256"/>
    </row>
    <row r="257" spans="1:256" s="9" customFormat="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DD257" s="173"/>
      <c r="IV257"/>
    </row>
    <row r="258" spans="1:256" s="9" customFormat="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DD258" s="173"/>
      <c r="IV258"/>
    </row>
    <row r="259" spans="1:256" s="9" customFormat="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DD259" s="173"/>
      <c r="IV259"/>
    </row>
    <row r="260" spans="1:256" s="9" customFormat="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DD260" s="173"/>
      <c r="IV260"/>
    </row>
    <row r="261" spans="1:256" s="9" customFormat="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DD261" s="173"/>
      <c r="IV261"/>
    </row>
    <row r="262" spans="1:256" s="9" customFormat="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DD262" s="173"/>
      <c r="IV262"/>
    </row>
    <row r="263" spans="1:256" s="9" customFormat="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DD263" s="173"/>
      <c r="IV263"/>
    </row>
    <row r="264" spans="1:256" s="9" customFormat="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DD264" s="173"/>
      <c r="IV264"/>
    </row>
    <row r="265" spans="1:256" s="9" customFormat="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DD265" s="173"/>
      <c r="IV265"/>
    </row>
    <row r="266" spans="1:256" s="9" customFormat="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DD266" s="173"/>
      <c r="IV266"/>
    </row>
    <row r="267" spans="1:256" s="9" customFormat="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DD267" s="173"/>
      <c r="IV267"/>
    </row>
    <row r="268" spans="1:256" s="9" customFormat="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DD268" s="173"/>
      <c r="IV268"/>
    </row>
    <row r="269" spans="1:256" s="9" customFormat="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DD269" s="173"/>
      <c r="IV269"/>
    </row>
    <row r="270" spans="1:256" s="9" customFormat="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DD270" s="173"/>
      <c r="IV270"/>
    </row>
    <row r="271" spans="1:256" s="9" customFormat="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DD271" s="173"/>
      <c r="IV271"/>
    </row>
    <row r="272" spans="1:256" s="9" customFormat="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DD272" s="173"/>
      <c r="IV272"/>
    </row>
    <row r="273" spans="108:256" s="9" customFormat="1" ht="15">
      <c r="DD273" s="173"/>
      <c r="IV273"/>
    </row>
    <row r="274" spans="108:256" s="9" customFormat="1" ht="15">
      <c r="DD274" s="173"/>
      <c r="IV274"/>
    </row>
    <row r="275" ht="15">
      <c r="DD275" s="35"/>
    </row>
    <row r="276" ht="15">
      <c r="DD276" s="35"/>
    </row>
    <row r="277" ht="15">
      <c r="DD277" s="35"/>
    </row>
    <row r="278" ht="15">
      <c r="DD278" s="35"/>
    </row>
    <row r="279" ht="15">
      <c r="DD279" s="35"/>
    </row>
    <row r="280" ht="15">
      <c r="DD280" s="35"/>
    </row>
    <row r="281" ht="15">
      <c r="DD281" s="35"/>
    </row>
    <row r="282" ht="15">
      <c r="DD282" s="35"/>
    </row>
    <row r="283" ht="15">
      <c r="DD283" s="35"/>
    </row>
    <row r="284" ht="15">
      <c r="DD284" s="35"/>
    </row>
    <row r="285" ht="15">
      <c r="DD285" s="35"/>
    </row>
    <row r="286" ht="15">
      <c r="DD286" s="35"/>
    </row>
    <row r="287" ht="15">
      <c r="DD287" s="35"/>
    </row>
    <row r="288" ht="15">
      <c r="DD288" s="35"/>
    </row>
    <row r="289" ht="15">
      <c r="DD289" s="35"/>
    </row>
    <row r="290" ht="15">
      <c r="DD290" s="35"/>
    </row>
    <row r="291" ht="15">
      <c r="DD291" s="35"/>
    </row>
    <row r="292" ht="15">
      <c r="DD292" s="35"/>
    </row>
    <row r="293" ht="15">
      <c r="DD293" s="35"/>
    </row>
    <row r="294" ht="15">
      <c r="DD294" s="35"/>
    </row>
    <row r="295" ht="15">
      <c r="DD295" s="35"/>
    </row>
    <row r="296" ht="15">
      <c r="DD296" s="35"/>
    </row>
    <row r="297" ht="15">
      <c r="DD297" s="35"/>
    </row>
    <row r="298" ht="15">
      <c r="DD298" s="35"/>
    </row>
    <row r="299" ht="15">
      <c r="DD299" s="35"/>
    </row>
    <row r="300" ht="15">
      <c r="DD300" s="35"/>
    </row>
    <row r="301" ht="15">
      <c r="DD301" s="35"/>
    </row>
  </sheetData>
  <printOptions/>
  <pageMargins left="0.19652777777777777" right="0.19652777777777777" top="0.19652777777777777" bottom="0.19652777777777777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Szczepan Sławinski</dc:creator>
  <cp:keywords/>
  <dc:description/>
  <cp:lastModifiedBy>Kasia</cp:lastModifiedBy>
  <cp:lastPrinted>2007-05-14T11:04:19Z</cp:lastPrinted>
  <dcterms:created xsi:type="dcterms:W3CDTF">2005-01-07T13:52:43Z</dcterms:created>
  <dcterms:modified xsi:type="dcterms:W3CDTF">2007-11-09T08:12:57Z</dcterms:modified>
  <cp:category/>
  <cp:version/>
  <cp:contentType/>
  <cp:contentStatus/>
  <cp:revision>1</cp:revision>
</cp:coreProperties>
</file>